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c9a3df85e1916214/Desktop/Raven/"/>
    </mc:Choice>
  </mc:AlternateContent>
  <xr:revisionPtr revIDLastSave="0" documentId="8_{DA095CD7-40BD-444D-8F5F-18755817CDA4}" xr6:coauthVersionLast="46" xr6:coauthVersionMax="46" xr10:uidLastSave="{00000000-0000-0000-0000-000000000000}"/>
  <bookViews>
    <workbookView xWindow="-110" yWindow="-110" windowWidth="38620" windowHeight="21220"/>
  </bookViews>
  <sheets>
    <sheet name="Speed Crews" sheetId="1" r:id="rId1"/>
  </sheets>
  <externalReferences>
    <externalReference r:id="rId2"/>
  </externalReferences>
  <definedNames>
    <definedName name="DVor_LVL">'[1]Latinum Event &amp; Raffinerie'!$Q$3</definedName>
    <definedName name="DVor_Prime">'[1]Latinum Event &amp; Raffinerie'!$R$19</definedName>
    <definedName name="LST_JN">'[1]Latinum Event &amp; Raffinerie'!$AA$10:$AA$11</definedName>
    <definedName name="Player_LVL">'[1]Event - Jenseitige Gefahr'!$Q$3</definedName>
    <definedName name="Sarg_Data" localSheetId="0">'Speed Crews'!#REF!</definedName>
    <definedName name="Sarg_Data">[1]Sarkopharg!$P$4:$AB$18</definedName>
    <definedName name="TimeMod">[1]Gebiete!$G$4</definedName>
    <definedName name="TimeZoneMatrix">[1]Gebiete!$O$8:$R$161</definedName>
    <definedName name="XP_Level">[1]Schrottplatz!$K$3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 l="1"/>
  <c r="G34" i="1"/>
  <c r="E34" i="1"/>
  <c r="I33" i="1"/>
  <c r="G33" i="1"/>
  <c r="E33" i="1"/>
  <c r="I32" i="1"/>
  <c r="G32" i="1"/>
  <c r="E32" i="1"/>
  <c r="I31" i="1"/>
  <c r="G31" i="1"/>
  <c r="E31" i="1"/>
  <c r="I30" i="1"/>
  <c r="G30" i="1"/>
  <c r="E30" i="1"/>
  <c r="I29" i="1"/>
  <c r="G29" i="1"/>
  <c r="E29" i="1"/>
  <c r="I28" i="1"/>
  <c r="G28" i="1"/>
  <c r="E28" i="1"/>
  <c r="I27" i="1"/>
  <c r="G27" i="1"/>
  <c r="E27" i="1"/>
  <c r="I26" i="1"/>
  <c r="G26" i="1"/>
  <c r="E26" i="1"/>
  <c r="I25" i="1"/>
  <c r="G25" i="1"/>
  <c r="E25" i="1"/>
  <c r="I24" i="1"/>
  <c r="G24" i="1"/>
  <c r="E24" i="1"/>
  <c r="I23" i="1"/>
  <c r="G23" i="1"/>
  <c r="E23" i="1"/>
  <c r="I22" i="1"/>
  <c r="G22" i="1"/>
  <c r="E22" i="1"/>
  <c r="I21" i="1"/>
  <c r="G21" i="1"/>
  <c r="E21" i="1"/>
  <c r="I20" i="1"/>
  <c r="G20" i="1"/>
  <c r="E20" i="1"/>
  <c r="I19" i="1"/>
  <c r="G19" i="1"/>
  <c r="E19" i="1"/>
  <c r="I18" i="1"/>
  <c r="G18" i="1"/>
  <c r="E18" i="1"/>
  <c r="I17" i="1"/>
  <c r="G17" i="1"/>
  <c r="E17" i="1"/>
  <c r="I16" i="1"/>
  <c r="G16" i="1"/>
  <c r="E16" i="1"/>
  <c r="I15" i="1"/>
  <c r="G15" i="1"/>
  <c r="E15" i="1"/>
  <c r="I14" i="1"/>
  <c r="G14" i="1"/>
  <c r="E14" i="1"/>
  <c r="I13" i="1"/>
  <c r="G13" i="1"/>
  <c r="E13" i="1"/>
  <c r="I12" i="1"/>
  <c r="G12" i="1"/>
  <c r="E12" i="1"/>
  <c r="I11" i="1"/>
  <c r="G11" i="1"/>
  <c r="E11" i="1"/>
  <c r="I10" i="1"/>
  <c r="G10" i="1"/>
  <c r="E10" i="1"/>
  <c r="I9" i="1"/>
  <c r="G9" i="1"/>
  <c r="E9" i="1"/>
  <c r="I8" i="1"/>
  <c r="G8" i="1"/>
  <c r="E8" i="1"/>
  <c r="I7" i="1"/>
  <c r="G7" i="1"/>
  <c r="E7" i="1"/>
  <c r="I6" i="1"/>
  <c r="G6" i="1"/>
  <c r="E6" i="1"/>
  <c r="I5" i="1"/>
  <c r="G5" i="1"/>
  <c r="E5" i="1"/>
  <c r="I4" i="1"/>
  <c r="G4" i="1"/>
  <c r="E4" i="1"/>
</calcChain>
</file>

<file path=xl/sharedStrings.xml><?xml version="1.0" encoding="utf-8"?>
<sst xmlns="http://schemas.openxmlformats.org/spreadsheetml/2006/main" count="42" uniqueCount="42">
  <si>
    <t>Impuls Speed Crews</t>
  </si>
  <si>
    <t>Pan*</t>
  </si>
  <si>
    <t>Klaa*</t>
  </si>
  <si>
    <t>Burnham*</t>
  </si>
  <si>
    <t>Schiff</t>
  </si>
  <si>
    <t>Basis</t>
  </si>
  <si>
    <t>Horizon</t>
  </si>
  <si>
    <t>Antares / K'Vort / Valkis</t>
  </si>
  <si>
    <t>Sarkopharg</t>
  </si>
  <si>
    <t>Envoy</t>
  </si>
  <si>
    <t>Kumari</t>
  </si>
  <si>
    <t>Intrepid</t>
  </si>
  <si>
    <t>Legionary</t>
  </si>
  <si>
    <t>Augur</t>
  </si>
  <si>
    <t>Bortas</t>
  </si>
  <si>
    <t>D'Vor</t>
  </si>
  <si>
    <t>Talla</t>
  </si>
  <si>
    <t>Vahklas</t>
  </si>
  <si>
    <t>Mayflower</t>
  </si>
  <si>
    <t>Enterprise</t>
  </si>
  <si>
    <t>Centurion</t>
  </si>
  <si>
    <t>B'Rel</t>
  </si>
  <si>
    <t>Franklin</t>
  </si>
  <si>
    <t>Jellyfish</t>
  </si>
  <si>
    <t>Saladin</t>
  </si>
  <si>
    <t>Gladius</t>
  </si>
  <si>
    <t>D3 Klasse</t>
  </si>
  <si>
    <t>D4 Klasse</t>
  </si>
  <si>
    <t>Stella</t>
  </si>
  <si>
    <t>Turas</t>
  </si>
  <si>
    <t>Nordstern</t>
  </si>
  <si>
    <t>Discovery</t>
  </si>
  <si>
    <t>Kehra</t>
  </si>
  <si>
    <t>Vidar</t>
  </si>
  <si>
    <t>Phindra</t>
  </si>
  <si>
    <t>Botany Bay</t>
  </si>
  <si>
    <t>Realta</t>
  </si>
  <si>
    <t>Empfehlung:</t>
  </si>
  <si>
    <t>Immer wenn is um Geschwindigkeit geht</t>
  </si>
  <si>
    <t>Speed &amp; PvP
Schiffe ab 110 Basis</t>
  </si>
  <si>
    <t>Speed &amp; PvP
Schiffe bis 90 Basis</t>
  </si>
  <si>
    <t>* mit voller Synergie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</si>
</sst>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theme="1"/>
      <name val="Calibri"/>
      <family val="2"/>
      <scheme val="minor"/>
    </font>
    <font>
      <sz val="11"/>
      <color theme="1"/>
      <name val="Calibri"/>
      <family val="2"/>
      <scheme val="minor"/>
    </font>
    <font>
      <sz val="11"/>
      <name val="Calibri"/>
      <family val="2"/>
      <scheme val="minor"/>
    </font>
    <font>
      <b/>
      <sz val="24"/>
      <color theme="0"/>
      <name val="Calibri"/>
      <family val="2"/>
      <scheme val="minor"/>
    </font>
    <font>
      <b/>
      <sz val="12"/>
      <color theme="0"/>
      <name val="Calibri"/>
      <family val="2"/>
      <scheme val="minor"/>
    </font>
    <font>
      <b/>
      <sz val="12"/>
      <name val="Calibri"/>
      <family val="2"/>
      <scheme val="minor"/>
    </font>
    <font>
      <sz val="12"/>
      <name val="Calibri"/>
      <family val="2"/>
      <scheme val="minor"/>
    </font>
    <font>
      <b/>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s>
  <borders count="18">
    <border>
      <left/>
      <right/>
      <top/>
      <bottom/>
      <diagonal/>
    </border>
    <border>
      <left style="thick">
        <color theme="0"/>
      </left>
      <right/>
      <top style="thick">
        <color theme="0"/>
      </top>
      <bottom/>
      <diagonal/>
    </border>
    <border>
      <left/>
      <right style="thick">
        <color theme="0"/>
      </right>
      <top style="thick">
        <color theme="0"/>
      </top>
      <bottom/>
      <diagonal/>
    </border>
    <border>
      <left/>
      <right/>
      <top style="thick">
        <color theme="0"/>
      </top>
      <bottom/>
      <diagonal/>
    </border>
    <border>
      <left style="thick">
        <color theme="0"/>
      </left>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top/>
      <bottom style="thin">
        <color theme="0"/>
      </bottom>
      <diagonal/>
    </border>
    <border>
      <left style="thick">
        <color theme="0"/>
      </left>
      <right style="thick">
        <color theme="0"/>
      </right>
      <top/>
      <bottom style="thin">
        <color theme="0"/>
      </bottom>
      <diagonal/>
    </border>
    <border>
      <left/>
      <right/>
      <top/>
      <bottom style="thin">
        <color theme="0"/>
      </bottom>
      <diagonal/>
    </border>
    <border>
      <left/>
      <right style="thick">
        <color theme="0"/>
      </right>
      <top/>
      <bottom style="thin">
        <color theme="0"/>
      </bottom>
      <diagonal/>
    </border>
    <border>
      <left style="thick">
        <color theme="0"/>
      </left>
      <right/>
      <top style="thin">
        <color theme="0"/>
      </top>
      <bottom style="thin">
        <color theme="0"/>
      </bottom>
      <diagonal/>
    </border>
    <border>
      <left style="thick">
        <color theme="0"/>
      </left>
      <right style="thick">
        <color theme="0"/>
      </right>
      <top style="thin">
        <color theme="0"/>
      </top>
      <bottom style="thin">
        <color theme="0"/>
      </bottom>
      <diagonal/>
    </border>
    <border>
      <left/>
      <right/>
      <top style="thin">
        <color theme="0"/>
      </top>
      <bottom style="thin">
        <color theme="0"/>
      </bottom>
      <diagonal/>
    </border>
    <border>
      <left/>
      <right style="thick">
        <color theme="0"/>
      </right>
      <top style="thin">
        <color theme="0"/>
      </top>
      <bottom style="thin">
        <color theme="0"/>
      </bottom>
      <diagonal/>
    </border>
    <border>
      <left style="thick">
        <color theme="0"/>
      </left>
      <right/>
      <top style="thin">
        <color theme="0"/>
      </top>
      <bottom style="thick">
        <color theme="0"/>
      </bottom>
      <diagonal/>
    </border>
    <border>
      <left/>
      <right/>
      <top style="thin">
        <color theme="0"/>
      </top>
      <bottom style="thick">
        <color theme="0"/>
      </bottom>
      <diagonal/>
    </border>
    <border>
      <left/>
      <right style="thick">
        <color theme="0"/>
      </right>
      <top style="thin">
        <color theme="0"/>
      </top>
      <bottom style="thick">
        <color theme="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2" fillId="2" borderId="0" xfId="0" applyFont="1" applyFill="1"/>
    <xf numFmtId="0" fontId="3" fillId="3" borderId="1" xfId="0" applyFont="1" applyFill="1" applyBorder="1" applyAlignment="1">
      <alignment horizontal="left" vertical="center" indent="1"/>
    </xf>
    <xf numFmtId="0" fontId="3" fillId="3" borderId="2" xfId="0" applyFont="1" applyFill="1" applyBorder="1" applyAlignment="1">
      <alignment horizontal="left" vertical="center" indent="1"/>
    </xf>
    <xf numFmtId="0" fontId="4" fillId="3" borderId="3" xfId="0" applyFont="1" applyFill="1" applyBorder="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4" xfId="0" applyFont="1" applyFill="1" applyBorder="1" applyAlignment="1">
      <alignment horizontal="left" indent="1"/>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5" fillId="4" borderId="7" xfId="0" applyFont="1" applyFill="1" applyBorder="1" applyAlignment="1">
      <alignment horizontal="left" vertical="center" indent="1"/>
    </xf>
    <xf numFmtId="0" fontId="6" fillId="4" borderId="8" xfId="0" applyFont="1" applyFill="1" applyBorder="1" applyAlignment="1">
      <alignment horizontal="right" vertical="center" indent="1"/>
    </xf>
    <xf numFmtId="0" fontId="6" fillId="4" borderId="9" xfId="0" applyFont="1" applyFill="1" applyBorder="1" applyAlignment="1">
      <alignment horizontal="right" vertical="center" indent="1"/>
    </xf>
    <xf numFmtId="9" fontId="6" fillId="4" borderId="9" xfId="2" applyFont="1" applyFill="1" applyBorder="1" applyAlignment="1" applyProtection="1">
      <alignment horizontal="right" vertical="center" indent="1"/>
    </xf>
    <xf numFmtId="1" fontId="6" fillId="4" borderId="7" xfId="0" applyNumberFormat="1" applyFont="1" applyFill="1" applyBorder="1" applyAlignment="1">
      <alignment horizontal="right" vertical="center" indent="1"/>
    </xf>
    <xf numFmtId="9" fontId="6" fillId="4" borderId="10" xfId="2" applyFont="1" applyFill="1" applyBorder="1" applyAlignment="1" applyProtection="1">
      <alignment horizontal="right" vertical="center" indent="1"/>
    </xf>
    <xf numFmtId="1" fontId="5" fillId="4" borderId="9" xfId="0" applyNumberFormat="1" applyFont="1" applyFill="1" applyBorder="1" applyAlignment="1">
      <alignment horizontal="right" vertical="center" wrapText="1" indent="1"/>
    </xf>
    <xf numFmtId="9" fontId="5" fillId="4" borderId="10" xfId="2" applyFont="1" applyFill="1" applyBorder="1" applyAlignment="1" applyProtection="1">
      <alignment horizontal="right" vertical="center" indent="1"/>
    </xf>
    <xf numFmtId="0" fontId="5" fillId="5" borderId="11" xfId="0" applyFont="1" applyFill="1" applyBorder="1" applyAlignment="1">
      <alignment horizontal="left" vertical="center" indent="1"/>
    </xf>
    <xf numFmtId="0" fontId="6" fillId="5" borderId="12" xfId="1" applyNumberFormat="1" applyFont="1" applyFill="1" applyBorder="1" applyAlignment="1" applyProtection="1">
      <alignment horizontal="right" vertical="center" indent="1"/>
    </xf>
    <xf numFmtId="1" fontId="6" fillId="5" borderId="13" xfId="1" applyNumberFormat="1" applyFont="1" applyFill="1" applyBorder="1" applyAlignment="1" applyProtection="1">
      <alignment horizontal="right" vertical="center" indent="1"/>
    </xf>
    <xf numFmtId="9" fontId="6" fillId="5" borderId="13" xfId="2" applyFont="1" applyFill="1" applyBorder="1" applyAlignment="1" applyProtection="1">
      <alignment horizontal="right" vertical="center" indent="1"/>
    </xf>
    <xf numFmtId="1" fontId="6" fillId="5" borderId="11" xfId="1" applyNumberFormat="1" applyFont="1" applyFill="1" applyBorder="1" applyAlignment="1" applyProtection="1">
      <alignment horizontal="right" vertical="center" indent="1"/>
    </xf>
    <xf numFmtId="9" fontId="6" fillId="5" borderId="14" xfId="2" applyFont="1" applyFill="1" applyBorder="1" applyAlignment="1" applyProtection="1">
      <alignment horizontal="right" vertical="center" indent="1"/>
    </xf>
    <xf numFmtId="1" fontId="5" fillId="5" borderId="13" xfId="1" applyNumberFormat="1" applyFont="1" applyFill="1" applyBorder="1" applyAlignment="1" applyProtection="1">
      <alignment horizontal="right" vertical="center" indent="1"/>
    </xf>
    <xf numFmtId="9" fontId="5" fillId="5" borderId="14" xfId="2" applyFont="1" applyFill="1" applyBorder="1" applyAlignment="1" applyProtection="1">
      <alignment horizontal="right" vertical="center" indent="1"/>
    </xf>
    <xf numFmtId="1" fontId="6" fillId="4" borderId="9" xfId="0" applyNumberFormat="1" applyFont="1" applyFill="1" applyBorder="1" applyAlignment="1">
      <alignment horizontal="right" vertical="center" wrapText="1" indent="1"/>
    </xf>
    <xf numFmtId="1" fontId="5" fillId="5" borderId="11" xfId="1" applyNumberFormat="1" applyFont="1" applyFill="1" applyBorder="1" applyAlignment="1" applyProtection="1">
      <alignment horizontal="right" vertical="center" indent="1"/>
    </xf>
    <xf numFmtId="1" fontId="5" fillId="4" borderId="7" xfId="0" applyNumberFormat="1" applyFont="1" applyFill="1" applyBorder="1" applyAlignment="1">
      <alignment horizontal="right" vertical="center" indent="1"/>
    </xf>
    <xf numFmtId="1" fontId="6" fillId="4" borderId="9" xfId="0" applyNumberFormat="1" applyFont="1" applyFill="1" applyBorder="1" applyAlignment="1">
      <alignment horizontal="right" vertical="center" indent="1"/>
    </xf>
    <xf numFmtId="0" fontId="7" fillId="3" borderId="15" xfId="0" applyFont="1" applyFill="1" applyBorder="1" applyAlignment="1">
      <alignment horizontal="right" vertical="center" wrapText="1"/>
    </xf>
    <xf numFmtId="0" fontId="7" fillId="3" borderId="16" xfId="0" applyFont="1" applyFill="1" applyBorder="1" applyAlignment="1">
      <alignment horizontal="right" vertical="center" wrapText="1"/>
    </xf>
    <xf numFmtId="0" fontId="2" fillId="3" borderId="16" xfId="0" applyFont="1" applyFill="1" applyBorder="1" applyAlignment="1">
      <alignment horizontal="left" wrapText="1" indent="1"/>
    </xf>
    <xf numFmtId="0" fontId="2" fillId="3" borderId="17" xfId="0" applyFont="1" applyFill="1" applyBorder="1" applyAlignment="1">
      <alignment horizontal="left" wrapText="1" indent="1"/>
    </xf>
    <xf numFmtId="0" fontId="2" fillId="2" borderId="0" xfId="0" applyFont="1" applyFill="1" applyAlignment="1">
      <alignment horizontal="right" indent="1"/>
    </xf>
  </cellXfs>
  <cellStyles count="3">
    <cellStyle name="Komma" xfId="1" builtinId="3"/>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118242</xdr:colOff>
      <xdr:row>1</xdr:row>
      <xdr:rowOff>51237</xdr:rowOff>
    </xdr:from>
    <xdr:to>
      <xdr:col>6</xdr:col>
      <xdr:colOff>730552</xdr:colOff>
      <xdr:row>2</xdr:row>
      <xdr:rowOff>422789</xdr:rowOff>
    </xdr:to>
    <xdr:pic>
      <xdr:nvPicPr>
        <xdr:cNvPr id="2" name="Grafik 1">
          <a:extLst>
            <a:ext uri="{FF2B5EF4-FFF2-40B4-BE49-F238E27FC236}">
              <a16:creationId xmlns:a16="http://schemas.microsoft.com/office/drawing/2014/main" id="{6FEB40B7-444D-4EC9-94D3-B0995D0BCC61}"/>
            </a:ext>
          </a:extLst>
        </xdr:cNvPr>
        <xdr:cNvPicPr>
          <a:picLocks/>
        </xdr:cNvPicPr>
      </xdr:nvPicPr>
      <xdr:blipFill>
        <a:blip xmlns:r="http://schemas.openxmlformats.org/officeDocument/2006/relationships" r:embed="rId1"/>
        <a:stretch>
          <a:fillRect/>
        </a:stretch>
      </xdr:blipFill>
      <xdr:spPr>
        <a:xfrm>
          <a:off x="4969642" y="317937"/>
          <a:ext cx="1437810" cy="955752"/>
        </a:xfrm>
        <a:prstGeom prst="rect">
          <a:avLst/>
        </a:prstGeom>
      </xdr:spPr>
    </xdr:pic>
    <xdr:clientData/>
  </xdr:twoCellAnchor>
  <xdr:twoCellAnchor editAs="oneCell">
    <xdr:from>
      <xdr:col>7</xdr:col>
      <xdr:colOff>113861</xdr:colOff>
      <xdr:row>1</xdr:row>
      <xdr:rowOff>51237</xdr:rowOff>
    </xdr:from>
    <xdr:to>
      <xdr:col>8</xdr:col>
      <xdr:colOff>726172</xdr:colOff>
      <xdr:row>2</xdr:row>
      <xdr:rowOff>422789</xdr:rowOff>
    </xdr:to>
    <xdr:pic>
      <xdr:nvPicPr>
        <xdr:cNvPr id="3" name="Grafik 2">
          <a:extLst>
            <a:ext uri="{FF2B5EF4-FFF2-40B4-BE49-F238E27FC236}">
              <a16:creationId xmlns:a16="http://schemas.microsoft.com/office/drawing/2014/main" id="{1619FFCF-0447-47FD-84FA-E7B13062E3B0}"/>
            </a:ext>
          </a:extLst>
        </xdr:cNvPr>
        <xdr:cNvPicPr>
          <a:picLocks/>
        </xdr:cNvPicPr>
      </xdr:nvPicPr>
      <xdr:blipFill>
        <a:blip xmlns:r="http://schemas.openxmlformats.org/officeDocument/2006/relationships" r:embed="rId2"/>
        <a:stretch>
          <a:fillRect/>
        </a:stretch>
      </xdr:blipFill>
      <xdr:spPr>
        <a:xfrm>
          <a:off x="6616261" y="317937"/>
          <a:ext cx="1437811" cy="955752"/>
        </a:xfrm>
        <a:prstGeom prst="rect">
          <a:avLst/>
        </a:prstGeom>
      </xdr:spPr>
    </xdr:pic>
    <xdr:clientData/>
  </xdr:twoCellAnchor>
  <xdr:twoCellAnchor editAs="oneCell">
    <xdr:from>
      <xdr:col>3</xdr:col>
      <xdr:colOff>120650</xdr:colOff>
      <xdr:row>1</xdr:row>
      <xdr:rowOff>51237</xdr:rowOff>
    </xdr:from>
    <xdr:to>
      <xdr:col>4</xdr:col>
      <xdr:colOff>732960</xdr:colOff>
      <xdr:row>2</xdr:row>
      <xdr:rowOff>422789</xdr:rowOff>
    </xdr:to>
    <xdr:pic>
      <xdr:nvPicPr>
        <xdr:cNvPr id="4" name="Grafik 3">
          <a:extLst>
            <a:ext uri="{FF2B5EF4-FFF2-40B4-BE49-F238E27FC236}">
              <a16:creationId xmlns:a16="http://schemas.microsoft.com/office/drawing/2014/main" id="{F74A78B9-1D07-453C-A3A1-D61EA223934D}"/>
            </a:ext>
          </a:extLst>
        </xdr:cNvPr>
        <xdr:cNvPicPr>
          <a:picLocks/>
        </xdr:cNvPicPr>
      </xdr:nvPicPr>
      <xdr:blipFill>
        <a:blip xmlns:r="http://schemas.openxmlformats.org/officeDocument/2006/relationships" r:embed="rId3"/>
        <a:stretch>
          <a:fillRect/>
        </a:stretch>
      </xdr:blipFill>
      <xdr:spPr>
        <a:xfrm>
          <a:off x="3321050" y="317937"/>
          <a:ext cx="1437810" cy="955752"/>
        </a:xfrm>
        <a:prstGeom prst="rect">
          <a:avLst/>
        </a:prstGeom>
      </xdr:spPr>
    </xdr:pic>
    <xdr:clientData/>
  </xdr:twoCellAnchor>
  <xdr:twoCellAnchor editAs="oneCell">
    <xdr:from>
      <xdr:col>8</xdr:col>
      <xdr:colOff>285750</xdr:colOff>
      <xdr:row>0</xdr:row>
      <xdr:rowOff>114299</xdr:rowOff>
    </xdr:from>
    <xdr:to>
      <xdr:col>9</xdr:col>
      <xdr:colOff>198069</xdr:colOff>
      <xdr:row>1</xdr:row>
      <xdr:rowOff>466556</xdr:rowOff>
    </xdr:to>
    <xdr:pic>
      <xdr:nvPicPr>
        <xdr:cNvPr id="5" name="Grafik 4">
          <a:extLst>
            <a:ext uri="{FF2B5EF4-FFF2-40B4-BE49-F238E27FC236}">
              <a16:creationId xmlns:a16="http://schemas.microsoft.com/office/drawing/2014/main" id="{82438BC9-601E-4263-A87F-5038B064369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13650" y="114299"/>
          <a:ext cx="737819" cy="618957"/>
        </a:xfrm>
        <a:prstGeom prst="rect">
          <a:avLst/>
        </a:prstGeom>
      </xdr:spPr>
    </xdr:pic>
    <xdr:clientData/>
  </xdr:twoCellAnchor>
  <xdr:twoCellAnchor>
    <xdr:from>
      <xdr:col>1</xdr:col>
      <xdr:colOff>38100</xdr:colOff>
      <xdr:row>1</xdr:row>
      <xdr:rowOff>425450</xdr:rowOff>
    </xdr:from>
    <xdr:to>
      <xdr:col>3</xdr:col>
      <xdr:colOff>177800</xdr:colOff>
      <xdr:row>2</xdr:row>
      <xdr:rowOff>552450</xdr:rowOff>
    </xdr:to>
    <xdr:sp macro="" textlink="">
      <xdr:nvSpPr>
        <xdr:cNvPr id="6" name="Textfeld 5">
          <a:extLst>
            <a:ext uri="{FF2B5EF4-FFF2-40B4-BE49-F238E27FC236}">
              <a16:creationId xmlns:a16="http://schemas.microsoft.com/office/drawing/2014/main" id="{6183E581-BCD7-4248-A3F9-517A4DF0464F}"/>
            </a:ext>
          </a:extLst>
        </xdr:cNvPr>
        <xdr:cNvSpPr txBox="1"/>
      </xdr:nvSpPr>
      <xdr:spPr>
        <a:xfrm>
          <a:off x="228600" y="692150"/>
          <a:ext cx="3149600" cy="71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bg1"/>
              </a:solidFill>
            </a:rPr>
            <a:t>Generell bringt Pan</a:t>
          </a:r>
          <a:r>
            <a:rPr lang="de-DE" sz="1100" baseline="0">
              <a:solidFill>
                <a:schemeClr val="bg1"/>
              </a:solidFill>
            </a:rPr>
            <a:t> den besten Boost, dafür sind Klaa &amp; Burnham auch gut für PvP. Auf langsamen Schiffen geht Burnham besser als Klaa.</a:t>
          </a:r>
        </a:p>
        <a:p>
          <a:endParaRPr lang="de-DE" sz="11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ven_Clan_Toolbo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biete"/>
      <sheetName val="Schrottplatz"/>
      <sheetName val="Sarkopharg"/>
      <sheetName val="Speed Crews"/>
      <sheetName val="Latinum Event &amp; Raffinerie"/>
      <sheetName val="Event - Jenseitige Gefahr"/>
    </sheetNames>
    <sheetDataSet>
      <sheetData sheetId="0">
        <row r="4">
          <cell r="G4" t="str">
            <v>CEST</v>
          </cell>
        </row>
        <row r="8">
          <cell r="O8" t="str">
            <v>ACT</v>
          </cell>
          <cell r="P8" t="str">
            <v>Acre Zeit</v>
          </cell>
          <cell r="Q8" t="str">
            <v>Brasilien</v>
          </cell>
          <cell r="R8">
            <v>-5</v>
          </cell>
        </row>
        <row r="9">
          <cell r="O9" t="str">
            <v>ADT</v>
          </cell>
          <cell r="P9" t="str">
            <v>Sommerzeit der Atlantischen Standardzeit (AST)</v>
          </cell>
          <cell r="Q9" t="str">
            <v>Kanada, Antigua und Barbuda, Grönland, Bermuda</v>
          </cell>
          <cell r="R9">
            <v>-3</v>
          </cell>
        </row>
        <row r="10">
          <cell r="O10" t="str">
            <v>AEDT</v>
          </cell>
          <cell r="P10" t="str">
            <v>Sommerzeit der Dumont-d'Urville Zeit (DDUT)</v>
          </cell>
          <cell r="Q10" t="str">
            <v>Australien, Antarktis</v>
          </cell>
          <cell r="R10">
            <v>11</v>
          </cell>
        </row>
        <row r="11">
          <cell r="O11" t="str">
            <v>AEST</v>
          </cell>
          <cell r="P11" t="str">
            <v>Ost-Australische Zeit</v>
          </cell>
          <cell r="Q11" t="str">
            <v>Australien</v>
          </cell>
          <cell r="R11">
            <v>10</v>
          </cell>
        </row>
        <row r="12">
          <cell r="O12" t="str">
            <v>AKDT</v>
          </cell>
          <cell r="P12" t="str">
            <v>Sommerzeit der Alaska Standardzeit (AKST)</v>
          </cell>
          <cell r="Q12" t="str">
            <v>Vereinigte Staaten von Amerika, Kanada</v>
          </cell>
          <cell r="R12">
            <v>-8</v>
          </cell>
        </row>
        <row r="13">
          <cell r="O13" t="str">
            <v>AKST</v>
          </cell>
          <cell r="P13" t="str">
            <v>Alaska Standardzeit</v>
          </cell>
          <cell r="Q13" t="str">
            <v>Vereinigte Staaten von Amerika, Kanada</v>
          </cell>
          <cell r="R13">
            <v>-9</v>
          </cell>
        </row>
        <row r="14">
          <cell r="O14" t="str">
            <v>ALMT</v>
          </cell>
          <cell r="P14" t="str">
            <v>Alma-Ata Zeit</v>
          </cell>
          <cell r="Q14" t="str">
            <v>Kasachstan</v>
          </cell>
          <cell r="R14">
            <v>6</v>
          </cell>
        </row>
        <row r="15">
          <cell r="O15" t="str">
            <v>AMST</v>
          </cell>
          <cell r="P15" t="str">
            <v>Sommerzeit der Amazonas Zeit (AMT)</v>
          </cell>
          <cell r="Q15" t="str">
            <v>Brasilien</v>
          </cell>
          <cell r="R15">
            <v>-3</v>
          </cell>
        </row>
        <row r="16">
          <cell r="O16" t="str">
            <v>AMT</v>
          </cell>
          <cell r="P16" t="str">
            <v>Armenische Zeit</v>
          </cell>
          <cell r="Q16" t="str">
            <v>Armenien</v>
          </cell>
          <cell r="R16">
            <v>4</v>
          </cell>
        </row>
        <row r="17">
          <cell r="O17" t="str">
            <v>ANAT</v>
          </cell>
          <cell r="P17" t="str">
            <v>Anadyr Zeit</v>
          </cell>
          <cell r="Q17" t="str">
            <v>Russland</v>
          </cell>
          <cell r="R17">
            <v>12</v>
          </cell>
        </row>
        <row r="18">
          <cell r="O18" t="str">
            <v>AQTT</v>
          </cell>
          <cell r="P18" t="str">
            <v>Aqtobe Zeit</v>
          </cell>
          <cell r="Q18" t="str">
            <v>Kasachstan</v>
          </cell>
          <cell r="R18">
            <v>5</v>
          </cell>
        </row>
        <row r="19">
          <cell r="O19" t="str">
            <v>ART</v>
          </cell>
          <cell r="P19" t="str">
            <v>Argentina Zeit</v>
          </cell>
          <cell r="Q19" t="str">
            <v>Argentinien, Antarktis</v>
          </cell>
          <cell r="R19">
            <v>-3</v>
          </cell>
        </row>
        <row r="20">
          <cell r="O20" t="str">
            <v>AST</v>
          </cell>
          <cell r="P20" t="str">
            <v>Arabia Standardzeit</v>
          </cell>
          <cell r="Q20" t="str">
            <v>Jemen, Irak, Bahrain, Kuwait, Katar, Saudi-Arabien</v>
          </cell>
          <cell r="R20">
            <v>3</v>
          </cell>
        </row>
        <row r="21">
          <cell r="O21" t="str">
            <v>AWST</v>
          </cell>
          <cell r="P21" t="str">
            <v>West-Australische Standardzeit</v>
          </cell>
          <cell r="Q21" t="str">
            <v>Australien</v>
          </cell>
          <cell r="R21">
            <v>8</v>
          </cell>
        </row>
        <row r="22">
          <cell r="O22" t="str">
            <v>AZOST</v>
          </cell>
          <cell r="P22" t="str">
            <v>Sommerzeit der Azoren Zeit (AZOT)</v>
          </cell>
          <cell r="Q22" t="str">
            <v>Portugal</v>
          </cell>
          <cell r="R22">
            <v>0</v>
          </cell>
        </row>
        <row r="23">
          <cell r="O23" t="str">
            <v>AZOT</v>
          </cell>
          <cell r="P23" t="str">
            <v>Azoren Zeit</v>
          </cell>
          <cell r="Q23" t="str">
            <v>Portugal</v>
          </cell>
          <cell r="R23">
            <v>-1</v>
          </cell>
        </row>
        <row r="24">
          <cell r="O24" t="str">
            <v>AZT</v>
          </cell>
          <cell r="P24" t="str">
            <v>Aserbaidschan Zeit</v>
          </cell>
          <cell r="Q24" t="str">
            <v>Aserbaidschan</v>
          </cell>
          <cell r="R24">
            <v>4</v>
          </cell>
        </row>
        <row r="25">
          <cell r="O25" t="str">
            <v>BNT</v>
          </cell>
          <cell r="P25" t="str">
            <v>Brunei Darussalam Zeit</v>
          </cell>
          <cell r="Q25" t="str">
            <v>Brunei</v>
          </cell>
          <cell r="R25">
            <v>8</v>
          </cell>
        </row>
        <row r="26">
          <cell r="O26" t="str">
            <v>BOT</v>
          </cell>
          <cell r="P26" t="str">
            <v>Bolivianische Zeit</v>
          </cell>
          <cell r="Q26" t="str">
            <v>Bolivien</v>
          </cell>
          <cell r="R26">
            <v>-4</v>
          </cell>
        </row>
        <row r="27">
          <cell r="O27" t="str">
            <v>BRST</v>
          </cell>
          <cell r="P27" t="str">
            <v>Sommerzeit der Brasilianischen Zeit (BRT)</v>
          </cell>
          <cell r="Q27" t="str">
            <v>Brasilien</v>
          </cell>
          <cell r="R27">
            <v>-2</v>
          </cell>
        </row>
        <row r="28">
          <cell r="O28" t="str">
            <v>BRT</v>
          </cell>
          <cell r="P28" t="str">
            <v>Brasilianische Zeit</v>
          </cell>
          <cell r="Q28" t="str">
            <v>Brasilien</v>
          </cell>
          <cell r="R28">
            <v>-3</v>
          </cell>
        </row>
        <row r="29">
          <cell r="O29" t="str">
            <v>BST</v>
          </cell>
          <cell r="P29" t="str">
            <v>Sommerzeit der Mittleren Greenwich Zeit (GMT)</v>
          </cell>
          <cell r="Q29" t="str">
            <v>Guernsey, Insel Man, Jersey, Vereinigtes Königreich</v>
          </cell>
          <cell r="R29">
            <v>1</v>
          </cell>
        </row>
        <row r="30">
          <cell r="O30" t="str">
            <v>BTT</v>
          </cell>
          <cell r="P30" t="str">
            <v>Bhutan Zeit</v>
          </cell>
          <cell r="Q30" t="str">
            <v>Bhutan</v>
          </cell>
          <cell r="R30">
            <v>6</v>
          </cell>
        </row>
        <row r="31">
          <cell r="O31" t="str">
            <v>CAST</v>
          </cell>
          <cell r="P31" t="str">
            <v>Casey Zeit</v>
          </cell>
          <cell r="Q31" t="str">
            <v>Antarktis</v>
          </cell>
          <cell r="R31">
            <v>11</v>
          </cell>
        </row>
        <row r="32">
          <cell r="O32" t="str">
            <v>CAT</v>
          </cell>
          <cell r="P32" t="str">
            <v>Zentral-Afrikanische Zeit</v>
          </cell>
          <cell r="Q32" t="str">
            <v>Malawi, Burundi, Botswana, Simbabwe, Sudan, Ruanda, Demokratische Republik Kongo, Sambia, Mosambik, Namibia</v>
          </cell>
          <cell r="R32">
            <v>2</v>
          </cell>
        </row>
        <row r="33">
          <cell r="O33" t="str">
            <v>CDT</v>
          </cell>
          <cell r="P33" t="str">
            <v>Sommerzeit der Zentralen Standardzeit (CST)</v>
          </cell>
          <cell r="Q33" t="str">
            <v>Vereinigte Staaten von Amerika, Mexiko, Kanada</v>
          </cell>
          <cell r="R33">
            <v>-5</v>
          </cell>
        </row>
        <row r="34">
          <cell r="O34" t="str">
            <v>CEST</v>
          </cell>
          <cell r="P34" t="str">
            <v>Sommerzeit der Mittel-Europäischen Zeit (CET)</v>
          </cell>
          <cell r="Q34" t="str">
            <v>Spanien, Svalbard und Jan Mayen, Niederlande, Andorra, Serbien, Deutschland, Slowakei, Belgien, Ungarn, Dänemark, Gibraltar, Slowenien, Luxemburg, Malta, Monaco, Bouvetinsel, Frankreich, Montenegro, Tschechien, Italien, San Marino, Bosnien und Herzegowina, Nordmazedonien, Schweden, Albanien, Liechtenstein, Vatikanstadt, Österreich, Polen, Kroatien, Schweiz, Kosovo, Norwegen</v>
          </cell>
          <cell r="R34">
            <v>2</v>
          </cell>
        </row>
        <row r="35">
          <cell r="O35" t="str">
            <v>CET</v>
          </cell>
          <cell r="P35" t="str">
            <v>Mittel-Europäische Zeit</v>
          </cell>
          <cell r="Q35" t="str">
            <v>Algerien, Spanien, Tunesien, Svalbard und Jan Mayen, Niederlande, Andorra, Serbien, Deutschland, Slowakei, Belgien, Ungarn, Dänemark, Gibraltar, Slowenien, Luxemburg, Malta, Monaco, Bouvetinsel, Frankreich, Montenegro, Tschechien, Italien, San Marino, Bosnien und Herzegowina, Nordmazedonien, Schweden, Albanien, Liechtenstein, Vatikanstadt, Österreich, Polen, Kroatien, Schweiz, Kosovo, Norwegen</v>
          </cell>
          <cell r="R35">
            <v>1</v>
          </cell>
        </row>
        <row r="36">
          <cell r="O36" t="str">
            <v>CHOT</v>
          </cell>
          <cell r="P36" t="str">
            <v>Choibalsan Zeit</v>
          </cell>
          <cell r="Q36" t="str">
            <v>Mongolei</v>
          </cell>
          <cell r="R36">
            <v>8</v>
          </cell>
        </row>
        <row r="37">
          <cell r="O37" t="str">
            <v>CHST</v>
          </cell>
          <cell r="P37" t="str">
            <v>Chamorro Standardzeit</v>
          </cell>
          <cell r="Q37" t="str">
            <v>Guam, Nördliche Marianen</v>
          </cell>
          <cell r="R37">
            <v>10</v>
          </cell>
        </row>
        <row r="38">
          <cell r="O38" t="str">
            <v>CHUT</v>
          </cell>
          <cell r="P38" t="str">
            <v>Chuuk Zeit</v>
          </cell>
          <cell r="Q38" t="str">
            <v>Mikronesien</v>
          </cell>
          <cell r="R38">
            <v>10</v>
          </cell>
        </row>
        <row r="39">
          <cell r="O39" t="str">
            <v>CIT</v>
          </cell>
          <cell r="P39" t="str">
            <v>Zentrale Indonesia Zeit</v>
          </cell>
          <cell r="Q39" t="str">
            <v>Indonesien</v>
          </cell>
          <cell r="R39">
            <v>8</v>
          </cell>
        </row>
        <row r="40">
          <cell r="O40" t="str">
            <v>CKT</v>
          </cell>
          <cell r="P40" t="str">
            <v>Cook Island Zeit</v>
          </cell>
          <cell r="Q40" t="str">
            <v>Cookinseln</v>
          </cell>
          <cell r="R40">
            <v>-10</v>
          </cell>
        </row>
        <row r="41">
          <cell r="O41" t="str">
            <v>CLST</v>
          </cell>
          <cell r="P41" t="str">
            <v>Chile SommerzeitSommerzeit der Chile Zeit (CLT)</v>
          </cell>
          <cell r="Q41" t="str">
            <v>Chile</v>
          </cell>
          <cell r="R41">
            <v>-3</v>
          </cell>
        </row>
        <row r="42">
          <cell r="O42" t="str">
            <v>CLT</v>
          </cell>
          <cell r="P42" t="str">
            <v>Chile Zeit</v>
          </cell>
          <cell r="Q42" t="str">
            <v>Chile</v>
          </cell>
          <cell r="R42">
            <v>-4</v>
          </cell>
        </row>
        <row r="43">
          <cell r="O43" t="str">
            <v>COT</v>
          </cell>
          <cell r="P43" t="str">
            <v>Kolumbianische Zeit</v>
          </cell>
          <cell r="Q43" t="str">
            <v>Kolumbien</v>
          </cell>
          <cell r="R43">
            <v>-5</v>
          </cell>
        </row>
        <row r="44">
          <cell r="O44" t="str">
            <v>CST</v>
          </cell>
          <cell r="P44" t="str">
            <v>Zentrale Standardzeit</v>
          </cell>
          <cell r="Q44" t="str">
            <v>Belize, Vereinigte Staaten von Amerika, Costa Rica, El Salvador, Guatemala, Nicaragua, Mexiko, Kanada, Honduras</v>
          </cell>
          <cell r="R44">
            <v>-6</v>
          </cell>
        </row>
        <row r="45">
          <cell r="O45" t="str">
            <v>CVT</v>
          </cell>
          <cell r="P45" t="str">
            <v>Kap Verde Zeit</v>
          </cell>
          <cell r="Q45" t="str">
            <v>Kap Verde</v>
          </cell>
          <cell r="R45">
            <v>-1</v>
          </cell>
        </row>
        <row r="46">
          <cell r="O46" t="str">
            <v>CXT</v>
          </cell>
          <cell r="P46" t="str">
            <v>Christmas Island Zeit</v>
          </cell>
          <cell r="Q46" t="str">
            <v>Weihnachtsinsel</v>
          </cell>
          <cell r="R46">
            <v>7</v>
          </cell>
        </row>
        <row r="47">
          <cell r="O47" t="str">
            <v>DAVT</v>
          </cell>
          <cell r="P47" t="str">
            <v>Davis Zeit</v>
          </cell>
          <cell r="Q47" t="str">
            <v>Antarktis</v>
          </cell>
          <cell r="R47">
            <v>7</v>
          </cell>
        </row>
        <row r="48">
          <cell r="O48" t="str">
            <v>DDUT</v>
          </cell>
          <cell r="P48" t="str">
            <v>Dumont-d'Urville Zeit</v>
          </cell>
          <cell r="Q48" t="str">
            <v>Antarktis</v>
          </cell>
          <cell r="R48">
            <v>10</v>
          </cell>
        </row>
        <row r="49">
          <cell r="O49" t="str">
            <v>EASST</v>
          </cell>
          <cell r="P49" t="str">
            <v>Sommerzeit der Osterinsel Standardzeit (EAST)</v>
          </cell>
          <cell r="Q49" t="str">
            <v>Chile</v>
          </cell>
          <cell r="R49">
            <v>-5</v>
          </cell>
        </row>
        <row r="50">
          <cell r="O50" t="str">
            <v>EAST</v>
          </cell>
          <cell r="P50" t="str">
            <v>Osterinsel Standardzeit</v>
          </cell>
          <cell r="Q50" t="str">
            <v>Chile</v>
          </cell>
          <cell r="R50">
            <v>-6</v>
          </cell>
        </row>
        <row r="51">
          <cell r="O51" t="str">
            <v>EAT</v>
          </cell>
          <cell r="P51" t="str">
            <v>Ost-Afrikanische Zeit</v>
          </cell>
          <cell r="Q51" t="str">
            <v>Äthiopien, Eritrea, Tansania, Dschibuti, Südsudan, Uganda, Somalia, Kenia, Madagaskar, Komoren, Mayotte</v>
          </cell>
          <cell r="R51">
            <v>3</v>
          </cell>
        </row>
        <row r="52">
          <cell r="O52" t="str">
            <v>ECT</v>
          </cell>
          <cell r="P52" t="str">
            <v>Ecuador Zeit</v>
          </cell>
          <cell r="Q52" t="str">
            <v>Ecuador</v>
          </cell>
          <cell r="R52">
            <v>-5</v>
          </cell>
        </row>
        <row r="53">
          <cell r="O53" t="str">
            <v>EDT</v>
          </cell>
          <cell r="P53" t="str">
            <v>Sommerzeit der Östliche Standardzeit (EST)</v>
          </cell>
          <cell r="Q53" t="str">
            <v>Vereinigte Staaten von Amerika, Turks und Caicosinseln, Bahamas, Haiti, Kanada</v>
          </cell>
          <cell r="R53">
            <v>-4</v>
          </cell>
        </row>
        <row r="54">
          <cell r="O54" t="str">
            <v>EEST</v>
          </cell>
          <cell r="P54" t="str">
            <v>Sommerzeit der Ost-Europäischen Zeit (EET)</v>
          </cell>
          <cell r="Q54" t="str">
            <v>Jordanien, Libanon, Syrien, Zypern, Palästina, Griechenland, Rumänien, Moldawien, Finnland, Ukraine, Ålandinseln, Lettland, Bulgarien, Estland, Litauen</v>
          </cell>
          <cell r="R54">
            <v>3</v>
          </cell>
        </row>
        <row r="55">
          <cell r="O55" t="str">
            <v>EET</v>
          </cell>
          <cell r="P55" t="str">
            <v>Ost-Europäische Zeit</v>
          </cell>
          <cell r="Q55" t="str">
            <v>Ägypten, Libyen, Jordanien, Libanon, Syrien, Zypern, Palästina, Griechenland, Rumänien, Moldawien, Finnland, Russland, Ukraine, Ålandinseln, Lettland, Bulgarien, Estland, Litauen</v>
          </cell>
          <cell r="R55">
            <v>2</v>
          </cell>
        </row>
        <row r="56">
          <cell r="O56" t="str">
            <v>EGST</v>
          </cell>
          <cell r="P56" t="str">
            <v>Sommerzeit der Ost-Grönländischen Zeit (EGT)</v>
          </cell>
          <cell r="Q56" t="str">
            <v>Grönland</v>
          </cell>
          <cell r="R56">
            <v>0</v>
          </cell>
        </row>
        <row r="57">
          <cell r="O57" t="str">
            <v>EGT</v>
          </cell>
          <cell r="P57" t="str">
            <v>Ost-Grönländische Zeit</v>
          </cell>
          <cell r="Q57" t="str">
            <v>Grönland</v>
          </cell>
          <cell r="R57">
            <v>-1</v>
          </cell>
        </row>
        <row r="58">
          <cell r="O58" t="str">
            <v>EIT</v>
          </cell>
          <cell r="P58" t="str">
            <v>Östliche Indonesia Zeit</v>
          </cell>
          <cell r="Q58" t="str">
            <v>Indonesien</v>
          </cell>
          <cell r="R58">
            <v>9</v>
          </cell>
        </row>
        <row r="59">
          <cell r="O59" t="str">
            <v>EST</v>
          </cell>
          <cell r="P59" t="str">
            <v>Östliche Standardzeit</v>
          </cell>
          <cell r="Q59" t="str">
            <v>Mexiko, Kaimaninseln, Vereinigte Staaten von Amerika, Turks und Caicosinseln, Jamaika, Bahamas, Panama, Haiti, Kanada</v>
          </cell>
          <cell r="R59">
            <v>-5</v>
          </cell>
        </row>
        <row r="60">
          <cell r="O60" t="str">
            <v>FJDT</v>
          </cell>
          <cell r="P60" t="str">
            <v>Sommerzeit der Fiji Zeit (FJT)</v>
          </cell>
          <cell r="Q60" t="str">
            <v>Fidschi</v>
          </cell>
          <cell r="R60">
            <v>13</v>
          </cell>
        </row>
        <row r="61">
          <cell r="O61" t="str">
            <v>FJT</v>
          </cell>
          <cell r="P61" t="str">
            <v>Fiji Zeit</v>
          </cell>
          <cell r="Q61" t="str">
            <v>Fidschi</v>
          </cell>
          <cell r="R61">
            <v>12</v>
          </cell>
        </row>
        <row r="62">
          <cell r="O62" t="str">
            <v>FKT</v>
          </cell>
          <cell r="P62" t="str">
            <v>Falkland Zeit</v>
          </cell>
          <cell r="Q62" t="str">
            <v>Falklandinseln</v>
          </cell>
          <cell r="R62">
            <v>-3</v>
          </cell>
        </row>
        <row r="63">
          <cell r="O63" t="str">
            <v>GALT</v>
          </cell>
          <cell r="P63" t="str">
            <v>Galapagos Zeit</v>
          </cell>
          <cell r="Q63" t="str">
            <v>Ecuador</v>
          </cell>
          <cell r="R63">
            <v>-6</v>
          </cell>
        </row>
        <row r="64">
          <cell r="O64" t="str">
            <v>GAMT</v>
          </cell>
          <cell r="P64" t="str">
            <v>Gambier Zeit</v>
          </cell>
          <cell r="Q64" t="str">
            <v>Französisch-Polynesien</v>
          </cell>
          <cell r="R64">
            <v>-9</v>
          </cell>
        </row>
        <row r="65">
          <cell r="O65" t="str">
            <v>GET</v>
          </cell>
          <cell r="P65" t="str">
            <v>Georgia Zeit</v>
          </cell>
          <cell r="Q65" t="str">
            <v>Georgien</v>
          </cell>
          <cell r="R65">
            <v>4</v>
          </cell>
        </row>
        <row r="66">
          <cell r="O66" t="str">
            <v>GFT</v>
          </cell>
          <cell r="P66" t="str">
            <v>Französisch-Guayana Zeit</v>
          </cell>
          <cell r="Q66" t="str">
            <v>Französisch-Guayana</v>
          </cell>
          <cell r="R66">
            <v>-3</v>
          </cell>
        </row>
        <row r="67">
          <cell r="O67" t="str">
            <v>GILT</v>
          </cell>
          <cell r="P67" t="str">
            <v>Gilbert Island Zeit</v>
          </cell>
          <cell r="Q67" t="str">
            <v>Kiribati</v>
          </cell>
          <cell r="R67">
            <v>12</v>
          </cell>
        </row>
        <row r="68">
          <cell r="O68" t="str">
            <v>GMT</v>
          </cell>
          <cell r="P68" t="str">
            <v>Mittlere Greenwich Zeit</v>
          </cell>
          <cell r="Q68" t="str">
            <v>Elfenbeinküste, Ghana, Mali, Gambia, Guinea-Bissau, Guinea, Senegal, Sierra Leone, Togo, Liberia, Mauretanien, Burkina Faso, Grönland, Antarktis, Island, St. Helena, Ascension und Tristan da Cunha, Guernsey, Insel Man, Jersey, Vereinigtes Königreich</v>
          </cell>
          <cell r="R68">
            <v>0</v>
          </cell>
        </row>
        <row r="69">
          <cell r="O69" t="str">
            <v>GST</v>
          </cell>
          <cell r="P69" t="str">
            <v>South Georgia Zeit</v>
          </cell>
          <cell r="Q69" t="str">
            <v>Südgeorgien und die Südlichen Sandwichinseln</v>
          </cell>
          <cell r="R69">
            <v>-2</v>
          </cell>
        </row>
        <row r="70">
          <cell r="O70" t="str">
            <v>GYT</v>
          </cell>
          <cell r="P70" t="str">
            <v>Guyana Zeit</v>
          </cell>
          <cell r="Q70" t="str">
            <v>Guyana</v>
          </cell>
          <cell r="R70">
            <v>-4</v>
          </cell>
        </row>
        <row r="71">
          <cell r="O71" t="str">
            <v>HDT</v>
          </cell>
          <cell r="P71" t="str">
            <v>Sommerzeit der Hawaii Standardzeit (HST)</v>
          </cell>
          <cell r="Q71" t="str">
            <v>Vereinigte Staaten von Amerika</v>
          </cell>
          <cell r="R71">
            <v>-9</v>
          </cell>
        </row>
        <row r="72">
          <cell r="O72" t="str">
            <v>HKT</v>
          </cell>
          <cell r="P72" t="str">
            <v>Hong Kong Zeit</v>
          </cell>
          <cell r="Q72" t="str">
            <v>Hongkong</v>
          </cell>
          <cell r="R72">
            <v>8</v>
          </cell>
        </row>
        <row r="73">
          <cell r="O73" t="str">
            <v>HOVT</v>
          </cell>
          <cell r="P73" t="str">
            <v>Hovd Zeit</v>
          </cell>
          <cell r="Q73" t="str">
            <v>Mongolei</v>
          </cell>
          <cell r="R73">
            <v>7</v>
          </cell>
        </row>
        <row r="74">
          <cell r="O74" t="str">
            <v>HST</v>
          </cell>
          <cell r="P74" t="str">
            <v>Hawaii Standardzeit</v>
          </cell>
          <cell r="Q74" t="str">
            <v>Vereinigte Staaten von Amerika</v>
          </cell>
          <cell r="R74">
            <v>-10</v>
          </cell>
        </row>
        <row r="75">
          <cell r="O75" t="str">
            <v>ICT</v>
          </cell>
          <cell r="P75" t="str">
            <v>Indische Chagos Zeit</v>
          </cell>
          <cell r="Q75" t="str">
            <v>Britisches Territorium im Indischen Ozean</v>
          </cell>
          <cell r="R75">
            <v>6</v>
          </cell>
        </row>
        <row r="76">
          <cell r="O76" t="str">
            <v>IDT</v>
          </cell>
          <cell r="P76" t="str">
            <v>Sommerzeit der Israelischen Standardzeit (IST)</v>
          </cell>
          <cell r="Q76" t="str">
            <v>Israel</v>
          </cell>
          <cell r="R76">
            <v>3</v>
          </cell>
        </row>
        <row r="77">
          <cell r="O77" t="str">
            <v>IRKT</v>
          </cell>
          <cell r="P77" t="str">
            <v>Irkutsk Zeit</v>
          </cell>
          <cell r="Q77" t="str">
            <v>Russland</v>
          </cell>
          <cell r="R77">
            <v>8</v>
          </cell>
        </row>
        <row r="78">
          <cell r="O78" t="str">
            <v>IST</v>
          </cell>
          <cell r="P78" t="str">
            <v>Sommerzeit der Irischen Sommerzeit (IST)</v>
          </cell>
          <cell r="Q78" t="str">
            <v>Irland</v>
          </cell>
          <cell r="R78">
            <v>2</v>
          </cell>
        </row>
        <row r="79">
          <cell r="O79" t="str">
            <v>JST</v>
          </cell>
          <cell r="P79" t="str">
            <v>Japanische Standardzeit</v>
          </cell>
          <cell r="Q79" t="str">
            <v>Japan</v>
          </cell>
          <cell r="R79">
            <v>9</v>
          </cell>
        </row>
        <row r="80">
          <cell r="O80" t="str">
            <v>KGT</v>
          </cell>
          <cell r="P80" t="str">
            <v>Kirgisische Zeit</v>
          </cell>
          <cell r="Q80" t="str">
            <v>Kirgisistan</v>
          </cell>
          <cell r="R80">
            <v>6</v>
          </cell>
        </row>
        <row r="81">
          <cell r="O81" t="str">
            <v>KOST</v>
          </cell>
          <cell r="P81" t="str">
            <v>Kosrae Zeit</v>
          </cell>
          <cell r="Q81" t="str">
            <v>Mikronesien</v>
          </cell>
          <cell r="R81">
            <v>11</v>
          </cell>
        </row>
        <row r="82">
          <cell r="O82" t="str">
            <v>KRAT</v>
          </cell>
          <cell r="P82" t="str">
            <v>Krasnoyarsk Zeit</v>
          </cell>
          <cell r="Q82" t="str">
            <v>Russland</v>
          </cell>
          <cell r="R82">
            <v>7</v>
          </cell>
        </row>
        <row r="83">
          <cell r="O83" t="str">
            <v>KST</v>
          </cell>
          <cell r="P83" t="str">
            <v>Koreanische Standardzeit</v>
          </cell>
          <cell r="Q83" t="str">
            <v>Nordkorea, Südkorea</v>
          </cell>
          <cell r="R83">
            <v>9</v>
          </cell>
        </row>
        <row r="84">
          <cell r="O84" t="str">
            <v>LINT</v>
          </cell>
          <cell r="P84" t="str">
            <v>Line Islands Zeit</v>
          </cell>
          <cell r="Q84" t="str">
            <v>Kiribati</v>
          </cell>
          <cell r="R84">
            <v>14</v>
          </cell>
        </row>
        <row r="85">
          <cell r="O85" t="str">
            <v>MAWT</v>
          </cell>
          <cell r="P85" t="str">
            <v>Mawson Zeit</v>
          </cell>
          <cell r="Q85" t="str">
            <v>Antarktis</v>
          </cell>
          <cell r="R85">
            <v>5</v>
          </cell>
        </row>
        <row r="86">
          <cell r="O86" t="str">
            <v>MDT</v>
          </cell>
          <cell r="P86" t="str">
            <v>Sommerzeit der Mountain Standardzeit (MST)</v>
          </cell>
          <cell r="Q86" t="str">
            <v>Kanada, Mexiko, Vereinigte Staaten von Amerika</v>
          </cell>
          <cell r="R86">
            <v>-6</v>
          </cell>
        </row>
        <row r="87">
          <cell r="O87" t="str">
            <v>MHT</v>
          </cell>
          <cell r="P87" t="str">
            <v>Marshall Islands Zeit</v>
          </cell>
          <cell r="Q87" t="str">
            <v>Marshallinseln</v>
          </cell>
          <cell r="R87">
            <v>12</v>
          </cell>
        </row>
        <row r="88">
          <cell r="O88" t="str">
            <v>MSK</v>
          </cell>
          <cell r="P88" t="str">
            <v>Moskau Standardzeit</v>
          </cell>
          <cell r="Q88" t="str">
            <v>Russland, Belarus, Ukraine</v>
          </cell>
          <cell r="R88">
            <v>3</v>
          </cell>
        </row>
        <row r="89">
          <cell r="O89" t="str">
            <v>MST</v>
          </cell>
          <cell r="P89" t="str">
            <v>Mountain Standardzeit</v>
          </cell>
          <cell r="Q89" t="str">
            <v>Kanada, Mexiko, Vereinigte Staaten von Amerika</v>
          </cell>
          <cell r="R89">
            <v>-7</v>
          </cell>
        </row>
        <row r="90">
          <cell r="O90" t="str">
            <v>MUT</v>
          </cell>
          <cell r="P90" t="str">
            <v>Mauritius Zeit</v>
          </cell>
          <cell r="Q90" t="str">
            <v>Mauritius</v>
          </cell>
          <cell r="R90">
            <v>4</v>
          </cell>
        </row>
        <row r="91">
          <cell r="O91" t="str">
            <v>MVT</v>
          </cell>
          <cell r="P91" t="str">
            <v>Malediven Zeit</v>
          </cell>
          <cell r="Q91" t="str">
            <v>Malediven</v>
          </cell>
          <cell r="R91">
            <v>5</v>
          </cell>
        </row>
        <row r="92">
          <cell r="O92" t="str">
            <v>MYT</v>
          </cell>
          <cell r="P92" t="str">
            <v>Malayische Zeit</v>
          </cell>
          <cell r="Q92" t="str">
            <v>Malaysia</v>
          </cell>
          <cell r="R92">
            <v>8</v>
          </cell>
        </row>
        <row r="93">
          <cell r="O93" t="str">
            <v>NCT</v>
          </cell>
          <cell r="P93" t="str">
            <v>Neukaledonische Zeit</v>
          </cell>
          <cell r="Q93" t="str">
            <v>Neukaledonien</v>
          </cell>
          <cell r="R93">
            <v>11</v>
          </cell>
        </row>
        <row r="94">
          <cell r="O94" t="str">
            <v>NFDT</v>
          </cell>
          <cell r="P94" t="str">
            <v>Sommerzeit der Norfolk Zeit (NFT)</v>
          </cell>
          <cell r="Q94" t="str">
            <v>Norfolkinsel</v>
          </cell>
          <cell r="R94">
            <v>12</v>
          </cell>
        </row>
        <row r="95">
          <cell r="O95" t="str">
            <v>NFT</v>
          </cell>
          <cell r="P95" t="str">
            <v>Norfolk Zeit</v>
          </cell>
          <cell r="Q95" t="str">
            <v>Norfolkinsel</v>
          </cell>
          <cell r="R95">
            <v>11</v>
          </cell>
        </row>
        <row r="96">
          <cell r="O96" t="str">
            <v>NOVT</v>
          </cell>
          <cell r="P96" t="str">
            <v>Novosibirsk Zeit</v>
          </cell>
          <cell r="Q96" t="str">
            <v>Russland</v>
          </cell>
          <cell r="R96">
            <v>7</v>
          </cell>
        </row>
        <row r="97">
          <cell r="O97" t="str">
            <v>NRT</v>
          </cell>
          <cell r="P97" t="str">
            <v>Nauru Zeit</v>
          </cell>
          <cell r="Q97" t="str">
            <v>Nauru</v>
          </cell>
          <cell r="R97">
            <v>12</v>
          </cell>
        </row>
        <row r="98">
          <cell r="O98" t="str">
            <v>NUT</v>
          </cell>
          <cell r="P98" t="str">
            <v>Niue Zeit</v>
          </cell>
          <cell r="Q98" t="str">
            <v>Niue</v>
          </cell>
          <cell r="R98">
            <v>-11</v>
          </cell>
        </row>
        <row r="99">
          <cell r="O99" t="str">
            <v>NZDT</v>
          </cell>
          <cell r="P99" t="str">
            <v>Neuseeländische Sommerzeit</v>
          </cell>
          <cell r="Q99" t="str">
            <v>Antarktis</v>
          </cell>
          <cell r="R99">
            <v>3</v>
          </cell>
        </row>
        <row r="100">
          <cell r="O100" t="str">
            <v>NZST</v>
          </cell>
          <cell r="P100" t="str">
            <v>Neuseeländische Standardzeit</v>
          </cell>
          <cell r="Q100" t="str">
            <v>Antarktis, Neuseeland</v>
          </cell>
          <cell r="R100">
            <v>12</v>
          </cell>
        </row>
        <row r="101">
          <cell r="O101" t="str">
            <v>OMST</v>
          </cell>
          <cell r="P101" t="str">
            <v>Omsk Standardzeit</v>
          </cell>
          <cell r="Q101" t="str">
            <v>Russland</v>
          </cell>
          <cell r="R101">
            <v>6</v>
          </cell>
        </row>
        <row r="102">
          <cell r="O102" t="str">
            <v>ORAT</v>
          </cell>
          <cell r="P102" t="str">
            <v>Oral Zeit</v>
          </cell>
          <cell r="Q102" t="str">
            <v>Kasachstan</v>
          </cell>
          <cell r="R102">
            <v>5</v>
          </cell>
        </row>
        <row r="103">
          <cell r="O103" t="str">
            <v>PDT</v>
          </cell>
          <cell r="P103" t="str">
            <v>Sommerzeit der Pazifischen Standardzeit (PST)</v>
          </cell>
          <cell r="Q103" t="str">
            <v>Vereinigte Staaten von Amerika, Kanada</v>
          </cell>
          <cell r="R103">
            <v>-7</v>
          </cell>
        </row>
        <row r="104">
          <cell r="O104" t="str">
            <v>PET</v>
          </cell>
          <cell r="P104" t="str">
            <v>Peru Zeit</v>
          </cell>
          <cell r="Q104" t="str">
            <v>Peru</v>
          </cell>
          <cell r="R104">
            <v>-5</v>
          </cell>
        </row>
        <row r="105">
          <cell r="O105" t="str">
            <v>PETT</v>
          </cell>
          <cell r="P105" t="str">
            <v>Kamchatka Zeit</v>
          </cell>
          <cell r="Q105" t="str">
            <v>Russland</v>
          </cell>
          <cell r="R105">
            <v>12</v>
          </cell>
        </row>
        <row r="106">
          <cell r="O106" t="str">
            <v>PGT</v>
          </cell>
          <cell r="P106" t="str">
            <v>Papua-Neuguinea Zeit</v>
          </cell>
          <cell r="Q106" t="str">
            <v>Papua-Neuguinea</v>
          </cell>
          <cell r="R106">
            <v>10</v>
          </cell>
        </row>
        <row r="107">
          <cell r="O107" t="str">
            <v>PHOT</v>
          </cell>
          <cell r="P107" t="str">
            <v>Phoenix Island Zeit</v>
          </cell>
          <cell r="Q107" t="str">
            <v>Kiribati</v>
          </cell>
          <cell r="R107">
            <v>13</v>
          </cell>
        </row>
        <row r="108">
          <cell r="O108" t="str">
            <v>PHT</v>
          </cell>
          <cell r="P108" t="str">
            <v>Philippine Zeit</v>
          </cell>
          <cell r="Q108" t="str">
            <v>Philippinen</v>
          </cell>
          <cell r="R108">
            <v>8</v>
          </cell>
        </row>
        <row r="109">
          <cell r="O109" t="str">
            <v>PKT</v>
          </cell>
          <cell r="P109" t="str">
            <v>Pakistanische Standardzeit</v>
          </cell>
          <cell r="Q109" t="str">
            <v>Pakistan</v>
          </cell>
          <cell r="R109">
            <v>5</v>
          </cell>
        </row>
        <row r="110">
          <cell r="O110" t="str">
            <v>PMDT</v>
          </cell>
          <cell r="P110" t="str">
            <v>Sommerzeit der Pierren &amp; Miquelon Standardzeit (PMST)</v>
          </cell>
          <cell r="Q110" t="str">
            <v>St. Pierre und Miquelon</v>
          </cell>
          <cell r="R110">
            <v>-2</v>
          </cell>
        </row>
        <row r="111">
          <cell r="O111" t="str">
            <v>PMST</v>
          </cell>
          <cell r="P111" t="str">
            <v>Pierre &amp; Miquelon Standardzeit</v>
          </cell>
          <cell r="Q111" t="str">
            <v>St. Pierre und Miquelon</v>
          </cell>
          <cell r="R111">
            <v>-3</v>
          </cell>
        </row>
        <row r="112">
          <cell r="O112" t="str">
            <v>PONT</v>
          </cell>
          <cell r="P112" t="str">
            <v>Pohnpei Standardzeit</v>
          </cell>
          <cell r="Q112" t="str">
            <v>Mikronesien</v>
          </cell>
          <cell r="R112">
            <v>11</v>
          </cell>
        </row>
        <row r="113">
          <cell r="O113" t="str">
            <v>PST</v>
          </cell>
          <cell r="P113" t="str">
            <v>Pitcairn Standardzeit</v>
          </cell>
          <cell r="Q113" t="str">
            <v>Vereinigte Staaten von Amerika, Kanada, Pitcairninseln</v>
          </cell>
          <cell r="R113">
            <v>-8</v>
          </cell>
        </row>
        <row r="114">
          <cell r="O114" t="str">
            <v>PWT</v>
          </cell>
          <cell r="P114" t="str">
            <v>Palau Zeit</v>
          </cell>
          <cell r="Q114" t="str">
            <v>Palau</v>
          </cell>
          <cell r="R114">
            <v>9</v>
          </cell>
        </row>
        <row r="115">
          <cell r="O115" t="str">
            <v>PYST</v>
          </cell>
          <cell r="P115" t="str">
            <v>Sommerzeit der Paraguay Zeit (PYT)</v>
          </cell>
          <cell r="Q115" t="str">
            <v>Paraguay</v>
          </cell>
          <cell r="R115">
            <v>-3</v>
          </cell>
        </row>
        <row r="116">
          <cell r="O116" t="str">
            <v>PYT</v>
          </cell>
          <cell r="P116" t="str">
            <v>Paraguay Zeit</v>
          </cell>
          <cell r="Q116" t="str">
            <v>Paraguay</v>
          </cell>
          <cell r="R116">
            <v>-4</v>
          </cell>
        </row>
        <row r="117">
          <cell r="O117" t="str">
            <v>QYZT</v>
          </cell>
          <cell r="P117" t="str">
            <v>Qyzylorda Zeit</v>
          </cell>
          <cell r="Q117" t="str">
            <v>Kasachstan</v>
          </cell>
          <cell r="R117">
            <v>5</v>
          </cell>
        </row>
        <row r="118">
          <cell r="O118" t="str">
            <v>RET</v>
          </cell>
          <cell r="P118" t="str">
            <v>Reunion Zeit</v>
          </cell>
          <cell r="Q118" t="str">
            <v>Réunion</v>
          </cell>
          <cell r="R118">
            <v>4</v>
          </cell>
        </row>
        <row r="119">
          <cell r="O119" t="str">
            <v>SAKT</v>
          </cell>
          <cell r="P119" t="str">
            <v>Sakhalin Zeit</v>
          </cell>
          <cell r="Q119" t="str">
            <v>Russland</v>
          </cell>
          <cell r="R119">
            <v>11</v>
          </cell>
        </row>
        <row r="120">
          <cell r="O120" t="str">
            <v>SAMT</v>
          </cell>
          <cell r="P120" t="str">
            <v>Samara Zeit</v>
          </cell>
          <cell r="Q120" t="str">
            <v>Russland</v>
          </cell>
          <cell r="R120">
            <v>4</v>
          </cell>
        </row>
        <row r="121">
          <cell r="O121" t="str">
            <v>SAST</v>
          </cell>
          <cell r="P121" t="str">
            <v>Süd-Afrikanische Standardzeit</v>
          </cell>
          <cell r="Q121" t="str">
            <v>Südafrika, Lesotho, Eswatini</v>
          </cell>
          <cell r="R121">
            <v>2</v>
          </cell>
        </row>
        <row r="122">
          <cell r="O122" t="str">
            <v>SBT</v>
          </cell>
          <cell r="P122" t="str">
            <v>Salomonen Zeit</v>
          </cell>
          <cell r="Q122" t="str">
            <v>Salomonen</v>
          </cell>
          <cell r="R122">
            <v>11</v>
          </cell>
        </row>
        <row r="123">
          <cell r="O123" t="str">
            <v>SCT</v>
          </cell>
          <cell r="P123" t="str">
            <v>Seychellen Zeit</v>
          </cell>
          <cell r="Q123" t="str">
            <v>Seychellen</v>
          </cell>
          <cell r="R123">
            <v>4</v>
          </cell>
        </row>
        <row r="124">
          <cell r="O124" t="str">
            <v>SGT</v>
          </cell>
          <cell r="P124" t="str">
            <v>Singapur Zeit</v>
          </cell>
          <cell r="Q124" t="str">
            <v>Singapur</v>
          </cell>
          <cell r="R124">
            <v>8</v>
          </cell>
        </row>
        <row r="125">
          <cell r="O125" t="str">
            <v>SRET</v>
          </cell>
          <cell r="P125" t="str">
            <v>Srednekolymsk Zeit</v>
          </cell>
          <cell r="Q125" t="str">
            <v>Russland</v>
          </cell>
          <cell r="R125">
            <v>11</v>
          </cell>
        </row>
        <row r="126">
          <cell r="O126" t="str">
            <v>SRT</v>
          </cell>
          <cell r="P126" t="str">
            <v>Surinam Zeit</v>
          </cell>
          <cell r="Q126" t="str">
            <v>Suriname</v>
          </cell>
          <cell r="R126">
            <v>-3</v>
          </cell>
        </row>
        <row r="127">
          <cell r="O127" t="str">
            <v>SST</v>
          </cell>
          <cell r="P127" t="str">
            <v>Samoa Standardzeit</v>
          </cell>
          <cell r="Q127" t="str">
            <v>Amerikanisch Samoa</v>
          </cell>
          <cell r="R127">
            <v>-11</v>
          </cell>
        </row>
        <row r="128">
          <cell r="O128" t="str">
            <v>TAHT</v>
          </cell>
          <cell r="P128" t="str">
            <v>Tahiti Zeit</v>
          </cell>
          <cell r="Q128" t="str">
            <v>Französisch-Polynesien</v>
          </cell>
          <cell r="R128">
            <v>-10</v>
          </cell>
        </row>
        <row r="129">
          <cell r="O129" t="str">
            <v>TFT</v>
          </cell>
          <cell r="P129" t="str">
            <v>Französische Antarktis Zeit</v>
          </cell>
          <cell r="Q129" t="str">
            <v>Heard und McDonaldinseln</v>
          </cell>
          <cell r="R129">
            <v>5</v>
          </cell>
        </row>
        <row r="130">
          <cell r="O130" t="str">
            <v>TJT</v>
          </cell>
          <cell r="P130" t="str">
            <v>Tadschikistan Zeit</v>
          </cell>
          <cell r="Q130" t="str">
            <v>Tadschikistan</v>
          </cell>
          <cell r="R130">
            <v>5</v>
          </cell>
        </row>
        <row r="131">
          <cell r="O131" t="str">
            <v>TKT</v>
          </cell>
          <cell r="P131" t="str">
            <v>Tokelau Zeit</v>
          </cell>
          <cell r="Q131" t="str">
            <v>Tokelau</v>
          </cell>
          <cell r="R131">
            <v>13</v>
          </cell>
        </row>
        <row r="132">
          <cell r="O132" t="str">
            <v>TLT</v>
          </cell>
          <cell r="P132" t="str">
            <v>Ost-Timor Zeit</v>
          </cell>
          <cell r="Q132" t="str">
            <v>Osttimor</v>
          </cell>
          <cell r="R132">
            <v>9</v>
          </cell>
        </row>
        <row r="133">
          <cell r="O133" t="str">
            <v>TMT</v>
          </cell>
          <cell r="P133" t="str">
            <v>Turkmenistan Zeit</v>
          </cell>
          <cell r="Q133" t="str">
            <v>Turkmenistan</v>
          </cell>
          <cell r="R133">
            <v>5</v>
          </cell>
        </row>
        <row r="134">
          <cell r="O134" t="str">
            <v>TOT</v>
          </cell>
          <cell r="P134" t="str">
            <v>Tonga Zeit</v>
          </cell>
          <cell r="Q134" t="str">
            <v>Tonga</v>
          </cell>
          <cell r="R134">
            <v>13</v>
          </cell>
        </row>
        <row r="135">
          <cell r="O135" t="str">
            <v>TRT</v>
          </cell>
          <cell r="P135" t="str">
            <v>Turkey Zeit</v>
          </cell>
          <cell r="Q135" t="str">
            <v>Türkei</v>
          </cell>
          <cell r="R135">
            <v>3</v>
          </cell>
        </row>
        <row r="136">
          <cell r="O136" t="str">
            <v>TVT</v>
          </cell>
          <cell r="P136" t="str">
            <v>Tuvalu Zeit</v>
          </cell>
          <cell r="Q136" t="str">
            <v>Tuvalu</v>
          </cell>
          <cell r="R136">
            <v>12</v>
          </cell>
        </row>
        <row r="137">
          <cell r="O137" t="str">
            <v>ULAT</v>
          </cell>
          <cell r="P137" t="str">
            <v>Ulaanbaatar Zeit</v>
          </cell>
          <cell r="Q137" t="str">
            <v>Mongolei</v>
          </cell>
          <cell r="R137">
            <v>8</v>
          </cell>
        </row>
        <row r="138">
          <cell r="O138" t="str">
            <v>UYT</v>
          </cell>
          <cell r="P138" t="str">
            <v>Uruguay Zeit</v>
          </cell>
          <cell r="Q138" t="str">
            <v>Uruguay</v>
          </cell>
          <cell r="R138">
            <v>-3</v>
          </cell>
        </row>
        <row r="139">
          <cell r="O139" t="str">
            <v>UZT</v>
          </cell>
          <cell r="P139" t="str">
            <v>Usbekistan Zeit</v>
          </cell>
          <cell r="Q139" t="str">
            <v>Usbekistan</v>
          </cell>
          <cell r="R139">
            <v>5</v>
          </cell>
        </row>
        <row r="140">
          <cell r="O140" t="str">
            <v>VET</v>
          </cell>
          <cell r="P140" t="str">
            <v>Venezuelan Standardzeit</v>
          </cell>
          <cell r="Q140" t="str">
            <v>Venezuela</v>
          </cell>
          <cell r="R140">
            <v>-4</v>
          </cell>
        </row>
        <row r="141">
          <cell r="O141" t="str">
            <v>VLAT</v>
          </cell>
          <cell r="P141" t="str">
            <v>Vladivostok Zeit</v>
          </cell>
          <cell r="Q141" t="str">
            <v>Russland</v>
          </cell>
          <cell r="R141">
            <v>10</v>
          </cell>
        </row>
        <row r="142">
          <cell r="O142" t="str">
            <v>VOST</v>
          </cell>
          <cell r="P142" t="str">
            <v>Vostok Zeit</v>
          </cell>
          <cell r="Q142" t="str">
            <v>Antarktis</v>
          </cell>
          <cell r="R142">
            <v>6</v>
          </cell>
        </row>
        <row r="143">
          <cell r="O143" t="str">
            <v>VUT</v>
          </cell>
          <cell r="P143" t="str">
            <v>Vanuatu Zeit</v>
          </cell>
          <cell r="Q143" t="str">
            <v>Vanuatu</v>
          </cell>
          <cell r="R143">
            <v>11</v>
          </cell>
        </row>
        <row r="144">
          <cell r="O144" t="str">
            <v>WAT</v>
          </cell>
          <cell r="P144" t="str">
            <v>West-Afrikanische Zeit</v>
          </cell>
          <cell r="Q144" t="str">
            <v>Zentralafrikanische Republik, Republik Kongo, Kamerun, Demokratische Republik Kongo, Nigeria, Gabun, Angola, Äquatorialguinea, Tschad, Niger, Benin</v>
          </cell>
          <cell r="R144">
            <v>1</v>
          </cell>
        </row>
        <row r="145">
          <cell r="O145" t="str">
            <v>WEST</v>
          </cell>
          <cell r="P145" t="str">
            <v>Sommerzeit der West-Europäischen Zeit (WET)</v>
          </cell>
          <cell r="Q145" t="str">
            <v>Spanien, Färöer-Inseln, Portugal</v>
          </cell>
          <cell r="R145">
            <v>1</v>
          </cell>
        </row>
        <row r="146">
          <cell r="O146" t="str">
            <v>WET</v>
          </cell>
          <cell r="P146" t="str">
            <v>West-Europäische Zeit</v>
          </cell>
          <cell r="Q146" t="str">
            <v>Spanien, Färöer-Inseln, Portugal</v>
          </cell>
          <cell r="R146">
            <v>0</v>
          </cell>
        </row>
        <row r="147">
          <cell r="O147" t="str">
            <v>WFT</v>
          </cell>
          <cell r="P147" t="str">
            <v>Wallis und Futuna Zeit</v>
          </cell>
          <cell r="Q147" t="str">
            <v>Wallis und Futuna</v>
          </cell>
          <cell r="R147">
            <v>12</v>
          </cell>
        </row>
        <row r="148">
          <cell r="O148" t="str">
            <v>WGST</v>
          </cell>
          <cell r="P148" t="str">
            <v>Sommerzeit der West-Grönländischen Zeit (WGT)</v>
          </cell>
          <cell r="Q148" t="str">
            <v>Grönland</v>
          </cell>
          <cell r="R148">
            <v>-2</v>
          </cell>
        </row>
        <row r="149">
          <cell r="O149" t="str">
            <v>WGT</v>
          </cell>
          <cell r="P149" t="str">
            <v>West-Grönländische Zeit</v>
          </cell>
          <cell r="Q149" t="str">
            <v>Grönland</v>
          </cell>
          <cell r="R149">
            <v>-3</v>
          </cell>
        </row>
        <row r="150">
          <cell r="O150" t="str">
            <v>WIT</v>
          </cell>
          <cell r="P150" t="str">
            <v>Westliche Indonesia Zeit</v>
          </cell>
          <cell r="Q150" t="str">
            <v>Indonesien</v>
          </cell>
          <cell r="R150">
            <v>7</v>
          </cell>
        </row>
        <row r="151">
          <cell r="O151" t="str">
            <v>WSDT</v>
          </cell>
          <cell r="P151" t="str">
            <v>Sommerzeit der West Samoa Zeit (WST)</v>
          </cell>
          <cell r="Q151" t="str">
            <v>Samoa</v>
          </cell>
          <cell r="R151">
            <v>14</v>
          </cell>
        </row>
        <row r="152">
          <cell r="O152" t="str">
            <v>WST</v>
          </cell>
          <cell r="P152" t="str">
            <v>West Samoa Zeit</v>
          </cell>
          <cell r="Q152" t="str">
            <v>Samoa</v>
          </cell>
          <cell r="R152">
            <v>13</v>
          </cell>
        </row>
        <row r="153">
          <cell r="O153" t="str">
            <v>XJT</v>
          </cell>
          <cell r="P153" t="str">
            <v>Xinjiang Zeit</v>
          </cell>
          <cell r="Q153" t="str">
            <v>China</v>
          </cell>
          <cell r="R153">
            <v>6</v>
          </cell>
        </row>
        <row r="154">
          <cell r="O154" t="str">
            <v>YAKT</v>
          </cell>
          <cell r="P154" t="str">
            <v>Yakutsk Zeit</v>
          </cell>
          <cell r="Q154" t="str">
            <v>Russland</v>
          </cell>
          <cell r="R154">
            <v>9</v>
          </cell>
        </row>
        <row r="155">
          <cell r="O155" t="str">
            <v>YEKT</v>
          </cell>
          <cell r="P155" t="str">
            <v>Yekaterinburg Zeit</v>
          </cell>
          <cell r="Q155" t="str">
            <v>Russland</v>
          </cell>
          <cell r="R155">
            <v>5</v>
          </cell>
        </row>
        <row r="156">
          <cell r="R156">
            <v>-4</v>
          </cell>
        </row>
        <row r="157">
          <cell r="R157">
            <v>-4</v>
          </cell>
        </row>
        <row r="158">
          <cell r="R158">
            <v>6</v>
          </cell>
        </row>
        <row r="159">
          <cell r="R159">
            <v>-4</v>
          </cell>
        </row>
      </sheetData>
      <sheetData sheetId="1">
        <row r="3">
          <cell r="K3">
            <v>45</v>
          </cell>
        </row>
      </sheetData>
      <sheetData sheetId="2">
        <row r="4">
          <cell r="P4" t="str">
            <v>Stärke
@ OPS30 / Ohne Forschung</v>
          </cell>
          <cell r="Q4">
            <v>585000</v>
          </cell>
          <cell r="R4">
            <v>749000</v>
          </cell>
          <cell r="S4">
            <v>885000</v>
          </cell>
          <cell r="T4">
            <v>1285000</v>
          </cell>
          <cell r="U4">
            <v>1521000</v>
          </cell>
          <cell r="V4">
            <v>1737000</v>
          </cell>
          <cell r="W4">
            <v>2003000</v>
          </cell>
          <cell r="X4">
            <v>2245000</v>
          </cell>
          <cell r="Y4">
            <v>2480000</v>
          </cell>
          <cell r="Z4">
            <v>2833000</v>
          </cell>
          <cell r="AA4">
            <v>3101000</v>
          </cell>
          <cell r="AB4">
            <v>3424000</v>
          </cell>
        </row>
        <row r="5">
          <cell r="P5" t="str">
            <v>Fähigkeiten</v>
          </cell>
          <cell r="Q5">
            <v>90000</v>
          </cell>
          <cell r="R5">
            <v>95000</v>
          </cell>
          <cell r="S5">
            <v>100000</v>
          </cell>
          <cell r="T5">
            <v>120000</v>
          </cell>
          <cell r="U5">
            <v>125000</v>
          </cell>
          <cell r="V5">
            <v>130000</v>
          </cell>
          <cell r="W5">
            <v>180000</v>
          </cell>
          <cell r="X5">
            <v>190000</v>
          </cell>
          <cell r="Y5">
            <v>200000</v>
          </cell>
          <cell r="Z5">
            <v>230000</v>
          </cell>
          <cell r="AA5">
            <v>240000</v>
          </cell>
          <cell r="AB5">
            <v>250000</v>
          </cell>
        </row>
        <row r="6">
          <cell r="P6" t="str">
            <v>Tritanium</v>
          </cell>
          <cell r="Q6">
            <v>1400000</v>
          </cell>
          <cell r="R6">
            <v>10400000</v>
          </cell>
          <cell r="S6">
            <v>23801000</v>
          </cell>
          <cell r="T6">
            <v>56802000</v>
          </cell>
          <cell r="U6">
            <v>98027000</v>
          </cell>
          <cell r="V6">
            <v>149260000</v>
          </cell>
          <cell r="W6">
            <v>286760000</v>
          </cell>
          <cell r="X6">
            <v>542309000</v>
          </cell>
          <cell r="Y6">
            <v>913561000</v>
          </cell>
          <cell r="Z6">
            <v>1463560000</v>
          </cell>
          <cell r="AA6">
            <v>2288561000</v>
          </cell>
          <cell r="AB6">
            <v>3526061000</v>
          </cell>
        </row>
        <row r="7">
          <cell r="P7" t="str">
            <v>Dilithium</v>
          </cell>
          <cell r="Q7">
            <v>82500</v>
          </cell>
          <cell r="R7">
            <v>356500</v>
          </cell>
          <cell r="S7">
            <v>836500</v>
          </cell>
          <cell r="T7">
            <v>2075500</v>
          </cell>
          <cell r="U7">
            <v>3849500</v>
          </cell>
          <cell r="V7">
            <v>6574500</v>
          </cell>
          <cell r="W7">
            <v>16805500</v>
          </cell>
          <cell r="X7">
            <v>30281500</v>
          </cell>
          <cell r="Y7">
            <v>49445500</v>
          </cell>
          <cell r="Z7">
            <v>102904500</v>
          </cell>
          <cell r="AA7">
            <v>162374500</v>
          </cell>
          <cell r="AB7">
            <v>239640500</v>
          </cell>
        </row>
        <row r="8">
          <cell r="P8" t="str">
            <v>3★ Kristall Ungewöhnlich</v>
          </cell>
          <cell r="Q8">
            <v>0</v>
          </cell>
          <cell r="R8">
            <v>80</v>
          </cell>
          <cell r="S8">
            <v>200</v>
          </cell>
          <cell r="T8">
            <v>395</v>
          </cell>
          <cell r="U8">
            <v>760</v>
          </cell>
          <cell r="V8">
            <v>1315</v>
          </cell>
          <cell r="W8">
            <v>2140</v>
          </cell>
          <cell r="X8">
            <v>3215</v>
          </cell>
          <cell r="Y8">
            <v>4515</v>
          </cell>
          <cell r="Z8">
            <v>6015</v>
          </cell>
          <cell r="AA8">
            <v>7865</v>
          </cell>
          <cell r="AB8">
            <v>10215</v>
          </cell>
        </row>
        <row r="9">
          <cell r="P9" t="str">
            <v>3★ Kristall Selten</v>
          </cell>
          <cell r="Q9">
            <v>0</v>
          </cell>
          <cell r="R9">
            <v>0</v>
          </cell>
          <cell r="S9">
            <v>0</v>
          </cell>
          <cell r="T9">
            <v>0</v>
          </cell>
          <cell r="U9">
            <v>0</v>
          </cell>
          <cell r="V9">
            <v>0</v>
          </cell>
          <cell r="W9">
            <v>220</v>
          </cell>
          <cell r="X9">
            <v>520</v>
          </cell>
          <cell r="Y9">
            <v>900</v>
          </cell>
          <cell r="Z9">
            <v>1455</v>
          </cell>
          <cell r="AA9">
            <v>2135</v>
          </cell>
          <cell r="AB9">
            <v>2960</v>
          </cell>
        </row>
        <row r="10">
          <cell r="P10" t="str">
            <v>3★ Erz Ungewöhnlich</v>
          </cell>
          <cell r="Q10">
            <v>0</v>
          </cell>
          <cell r="R10">
            <v>280</v>
          </cell>
          <cell r="S10">
            <v>740</v>
          </cell>
          <cell r="T10">
            <v>1540</v>
          </cell>
          <cell r="U10">
            <v>3045</v>
          </cell>
          <cell r="V10">
            <v>5255</v>
          </cell>
          <cell r="W10">
            <v>8505</v>
          </cell>
          <cell r="X10">
            <v>12655</v>
          </cell>
          <cell r="Y10">
            <v>17905</v>
          </cell>
          <cell r="Z10">
            <v>23955</v>
          </cell>
          <cell r="AA10">
            <v>31380</v>
          </cell>
          <cell r="AB10">
            <v>40730</v>
          </cell>
        </row>
        <row r="11">
          <cell r="P11" t="str">
            <v>3★ Erz Selten</v>
          </cell>
          <cell r="Q11">
            <v>0</v>
          </cell>
          <cell r="R11">
            <v>0</v>
          </cell>
          <cell r="S11">
            <v>0</v>
          </cell>
          <cell r="T11">
            <v>0</v>
          </cell>
          <cell r="U11">
            <v>0</v>
          </cell>
          <cell r="V11">
            <v>0</v>
          </cell>
          <cell r="W11">
            <v>840</v>
          </cell>
          <cell r="X11">
            <v>2080</v>
          </cell>
          <cell r="Y11">
            <v>3640</v>
          </cell>
          <cell r="Z11">
            <v>5850</v>
          </cell>
          <cell r="AA11">
            <v>8595</v>
          </cell>
          <cell r="AB11">
            <v>11895</v>
          </cell>
        </row>
        <row r="12">
          <cell r="P12" t="str">
            <v>3★ Kampfschiffteile</v>
          </cell>
          <cell r="Q12">
            <v>0</v>
          </cell>
          <cell r="R12">
            <v>710</v>
          </cell>
          <cell r="S12">
            <v>1770</v>
          </cell>
          <cell r="T12">
            <v>3320</v>
          </cell>
          <cell r="U12">
            <v>5605</v>
          </cell>
          <cell r="V12">
            <v>8605</v>
          </cell>
          <cell r="W12">
            <v>17785</v>
          </cell>
          <cell r="X12">
            <v>28985</v>
          </cell>
          <cell r="Y12">
            <v>42295</v>
          </cell>
          <cell r="Z12">
            <v>42295</v>
          </cell>
          <cell r="AA12">
            <v>42295</v>
          </cell>
          <cell r="AB12">
            <v>42295</v>
          </cell>
        </row>
        <row r="13">
          <cell r="P13" t="str">
            <v>4★ Kampfschiffteile</v>
          </cell>
          <cell r="Q13">
            <v>0</v>
          </cell>
          <cell r="R13">
            <v>0</v>
          </cell>
          <cell r="S13">
            <v>0</v>
          </cell>
          <cell r="T13">
            <v>0</v>
          </cell>
          <cell r="U13">
            <v>0</v>
          </cell>
          <cell r="V13">
            <v>0</v>
          </cell>
          <cell r="W13">
            <v>0</v>
          </cell>
          <cell r="X13">
            <v>0</v>
          </cell>
          <cell r="Y13">
            <v>0</v>
          </cell>
          <cell r="Z13">
            <v>250000</v>
          </cell>
          <cell r="AA13">
            <v>540000</v>
          </cell>
          <cell r="AB13">
            <v>572500</v>
          </cell>
        </row>
        <row r="14">
          <cell r="P14" t="str">
            <v>Baakonit (Reperaturkosten)</v>
          </cell>
          <cell r="Q14">
            <v>24400</v>
          </cell>
          <cell r="R14">
            <v>50150</v>
          </cell>
          <cell r="S14">
            <v>76410</v>
          </cell>
          <cell r="T14">
            <v>104410</v>
          </cell>
          <cell r="U14">
            <v>133920</v>
          </cell>
          <cell r="V14">
            <v>164920</v>
          </cell>
          <cell r="W14">
            <v>198920</v>
          </cell>
          <cell r="X14">
            <v>235920</v>
          </cell>
          <cell r="Y14">
            <v>276430</v>
          </cell>
          <cell r="Z14">
            <v>322430</v>
          </cell>
          <cell r="AA14">
            <v>372430</v>
          </cell>
          <cell r="AB14">
            <v>426430</v>
          </cell>
        </row>
        <row r="15">
          <cell r="P15" t="str">
            <v>Duranium</v>
          </cell>
          <cell r="Q15">
            <v>0</v>
          </cell>
          <cell r="R15">
            <v>0</v>
          </cell>
          <cell r="S15">
            <v>0</v>
          </cell>
          <cell r="T15">
            <v>3660</v>
          </cell>
          <cell r="U15">
            <v>6710</v>
          </cell>
          <cell r="V15">
            <v>10055</v>
          </cell>
          <cell r="W15">
            <v>23910</v>
          </cell>
          <cell r="X15">
            <v>33950</v>
          </cell>
          <cell r="Y15">
            <v>74495</v>
          </cell>
          <cell r="Z15">
            <v>164200</v>
          </cell>
          <cell r="AA15">
            <v>214510</v>
          </cell>
          <cell r="AB15">
            <v>402150</v>
          </cell>
        </row>
        <row r="16">
          <cell r="P16" t="str">
            <v>LVL34: Ungewöhnliches Schwarze Flotte Denkmal</v>
          </cell>
          <cell r="Q16">
            <v>0</v>
          </cell>
          <cell r="R16">
            <v>0</v>
          </cell>
          <cell r="S16">
            <v>1</v>
          </cell>
          <cell r="T16">
            <v>1</v>
          </cell>
          <cell r="U16">
            <v>1</v>
          </cell>
          <cell r="V16">
            <v>1</v>
          </cell>
          <cell r="W16">
            <v>1</v>
          </cell>
          <cell r="X16">
            <v>1</v>
          </cell>
          <cell r="Y16">
            <v>1</v>
          </cell>
          <cell r="Z16">
            <v>1</v>
          </cell>
          <cell r="AA16">
            <v>1</v>
          </cell>
          <cell r="AB16">
            <v>1</v>
          </cell>
        </row>
        <row r="17">
          <cell r="P17" t="str">
            <v>LVL37: Seltenes Schwarze Flotte Denkmal</v>
          </cell>
          <cell r="Q17">
            <v>0</v>
          </cell>
          <cell r="R17">
            <v>0</v>
          </cell>
          <cell r="S17">
            <v>0</v>
          </cell>
          <cell r="T17">
            <v>0</v>
          </cell>
          <cell r="U17">
            <v>0</v>
          </cell>
          <cell r="V17">
            <v>1</v>
          </cell>
          <cell r="W17">
            <v>1</v>
          </cell>
          <cell r="X17">
            <v>1</v>
          </cell>
          <cell r="Y17">
            <v>1</v>
          </cell>
          <cell r="Z17">
            <v>1</v>
          </cell>
          <cell r="AA17">
            <v>1</v>
          </cell>
          <cell r="AB17">
            <v>1</v>
          </cell>
        </row>
        <row r="18">
          <cell r="P18" t="str">
            <v>LVL 41: Episches Schwarze Flotte Denkmal</v>
          </cell>
          <cell r="Q18">
            <v>0</v>
          </cell>
          <cell r="R18">
            <v>0</v>
          </cell>
          <cell r="S18">
            <v>0</v>
          </cell>
          <cell r="T18">
            <v>0</v>
          </cell>
          <cell r="U18">
            <v>0</v>
          </cell>
          <cell r="V18">
            <v>0</v>
          </cell>
          <cell r="W18">
            <v>0</v>
          </cell>
          <cell r="X18">
            <v>0</v>
          </cell>
          <cell r="Y18">
            <v>1</v>
          </cell>
          <cell r="Z18">
            <v>1</v>
          </cell>
          <cell r="AA18">
            <v>1</v>
          </cell>
          <cell r="AB18">
            <v>1</v>
          </cell>
        </row>
      </sheetData>
      <sheetData sheetId="3"/>
      <sheetData sheetId="4">
        <row r="3">
          <cell r="Q3">
            <v>7</v>
          </cell>
        </row>
        <row r="10">
          <cell r="AA10" t="str">
            <v>Ja</v>
          </cell>
        </row>
        <row r="11">
          <cell r="AA11" t="str">
            <v>Nein</v>
          </cell>
        </row>
        <row r="19">
          <cell r="R19" t="str">
            <v>Nein</v>
          </cell>
        </row>
      </sheetData>
      <sheetData sheetId="5">
        <row r="3">
          <cell r="Q3">
            <v>30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showGridLines="0" tabSelected="1" zoomScaleNormal="100" workbookViewId="0">
      <selection activeCell="M12" sqref="M12"/>
    </sheetView>
  </sheetViews>
  <sheetFormatPr baseColWidth="10" defaultRowHeight="14.5" x14ac:dyDescent="0.35"/>
  <cols>
    <col min="1" max="1" width="2.7265625" style="1" customWidth="1"/>
    <col min="2" max="2" width="31.26953125" style="1" customWidth="1"/>
    <col min="3" max="9" width="11.81640625" style="1" customWidth="1"/>
    <col min="10" max="16384" width="10.90625" style="1"/>
  </cols>
  <sheetData>
    <row r="1" spans="2:9" ht="21" customHeight="1" thickBot="1" x14ac:dyDescent="0.4"/>
    <row r="2" spans="2:9" ht="46" customHeight="1" thickTop="1" x14ac:dyDescent="0.35">
      <c r="B2" s="2" t="s">
        <v>0</v>
      </c>
      <c r="C2" s="3"/>
      <c r="D2" s="4" t="s">
        <v>1</v>
      </c>
      <c r="E2" s="4"/>
      <c r="F2" s="5" t="s">
        <v>2</v>
      </c>
      <c r="G2" s="6"/>
      <c r="H2" s="4" t="s">
        <v>3</v>
      </c>
      <c r="I2" s="6"/>
    </row>
    <row r="3" spans="2:9" ht="46" customHeight="1" thickBot="1" x14ac:dyDescent="0.4">
      <c r="B3" s="7" t="s">
        <v>4</v>
      </c>
      <c r="C3" s="8" t="s">
        <v>5</v>
      </c>
      <c r="D3" s="9"/>
      <c r="E3" s="9"/>
      <c r="F3" s="10"/>
      <c r="G3" s="11"/>
      <c r="H3" s="9"/>
      <c r="I3" s="11"/>
    </row>
    <row r="4" spans="2:9" ht="20" customHeight="1" thickTop="1" x14ac:dyDescent="0.35">
      <c r="B4" s="12" t="s">
        <v>6</v>
      </c>
      <c r="C4" s="13">
        <v>75</v>
      </c>
      <c r="D4" s="14">
        <v>139</v>
      </c>
      <c r="E4" s="15">
        <f t="shared" ref="E4:E34" si="0">D4/$C4</f>
        <v>1.8533333333333333</v>
      </c>
      <c r="F4" s="16">
        <v>120</v>
      </c>
      <c r="G4" s="17">
        <f t="shared" ref="G4:G34" si="1">F4/$C4</f>
        <v>1.6</v>
      </c>
      <c r="H4" s="18">
        <v>135</v>
      </c>
      <c r="I4" s="19">
        <f t="shared" ref="I4:I34" si="2">H4/$C4</f>
        <v>1.8</v>
      </c>
    </row>
    <row r="5" spans="2:9" ht="20" customHeight="1" x14ac:dyDescent="0.35">
      <c r="B5" s="20" t="s">
        <v>7</v>
      </c>
      <c r="C5" s="21">
        <v>75</v>
      </c>
      <c r="D5" s="22">
        <v>113</v>
      </c>
      <c r="E5" s="23">
        <f t="shared" si="0"/>
        <v>1.5066666666666666</v>
      </c>
      <c r="F5" s="24">
        <v>101</v>
      </c>
      <c r="G5" s="25">
        <f t="shared" si="1"/>
        <v>1.3466666666666667</v>
      </c>
      <c r="H5" s="26">
        <v>110</v>
      </c>
      <c r="I5" s="27">
        <f t="shared" si="2"/>
        <v>1.4666666666666666</v>
      </c>
    </row>
    <row r="6" spans="2:9" ht="20" customHeight="1" x14ac:dyDescent="0.35">
      <c r="B6" s="12" t="s">
        <v>8</v>
      </c>
      <c r="C6" s="13">
        <v>80</v>
      </c>
      <c r="D6" s="14">
        <v>148</v>
      </c>
      <c r="E6" s="15">
        <f t="shared" si="0"/>
        <v>1.85</v>
      </c>
      <c r="F6" s="16">
        <v>128</v>
      </c>
      <c r="G6" s="17">
        <f t="shared" si="1"/>
        <v>1.6</v>
      </c>
      <c r="H6" s="18">
        <v>140</v>
      </c>
      <c r="I6" s="19">
        <f t="shared" si="2"/>
        <v>1.75</v>
      </c>
    </row>
    <row r="7" spans="2:9" ht="20" customHeight="1" x14ac:dyDescent="0.35">
      <c r="B7" s="20" t="s">
        <v>9</v>
      </c>
      <c r="C7" s="21">
        <v>83</v>
      </c>
      <c r="D7" s="22">
        <v>154</v>
      </c>
      <c r="E7" s="23">
        <f t="shared" si="0"/>
        <v>1.8554216867469879</v>
      </c>
      <c r="F7" s="24">
        <v>132</v>
      </c>
      <c r="G7" s="25">
        <f t="shared" si="1"/>
        <v>1.5903614457831325</v>
      </c>
      <c r="H7" s="26">
        <v>143</v>
      </c>
      <c r="I7" s="27">
        <f t="shared" si="2"/>
        <v>1.7228915662650603</v>
      </c>
    </row>
    <row r="8" spans="2:9" ht="20" customHeight="1" x14ac:dyDescent="0.35">
      <c r="B8" s="12" t="s">
        <v>10</v>
      </c>
      <c r="C8" s="13">
        <v>85</v>
      </c>
      <c r="D8" s="14">
        <v>128</v>
      </c>
      <c r="E8" s="15">
        <f t="shared" si="0"/>
        <v>1.5058823529411764</v>
      </c>
      <c r="F8" s="16">
        <v>115</v>
      </c>
      <c r="G8" s="17">
        <f t="shared" si="1"/>
        <v>1.3529411764705883</v>
      </c>
      <c r="H8" s="18">
        <v>120</v>
      </c>
      <c r="I8" s="19">
        <f t="shared" si="2"/>
        <v>1.411764705882353</v>
      </c>
    </row>
    <row r="9" spans="2:9" ht="20" customHeight="1" x14ac:dyDescent="0.35">
      <c r="B9" s="20" t="s">
        <v>11</v>
      </c>
      <c r="C9" s="21">
        <v>85</v>
      </c>
      <c r="D9" s="22">
        <v>128</v>
      </c>
      <c r="E9" s="23">
        <f t="shared" si="0"/>
        <v>1.5058823529411764</v>
      </c>
      <c r="F9" s="24">
        <v>115</v>
      </c>
      <c r="G9" s="25">
        <f t="shared" si="1"/>
        <v>1.3529411764705883</v>
      </c>
      <c r="H9" s="26">
        <v>120</v>
      </c>
      <c r="I9" s="27">
        <f t="shared" si="2"/>
        <v>1.411764705882353</v>
      </c>
    </row>
    <row r="10" spans="2:9" ht="20" customHeight="1" x14ac:dyDescent="0.35">
      <c r="B10" s="12" t="s">
        <v>12</v>
      </c>
      <c r="C10" s="13">
        <v>85</v>
      </c>
      <c r="D10" s="14">
        <v>128</v>
      </c>
      <c r="E10" s="15">
        <f t="shared" si="0"/>
        <v>1.5058823529411764</v>
      </c>
      <c r="F10" s="16">
        <v>115</v>
      </c>
      <c r="G10" s="17">
        <f t="shared" si="1"/>
        <v>1.3529411764705883</v>
      </c>
      <c r="H10" s="18">
        <v>120</v>
      </c>
      <c r="I10" s="19">
        <f t="shared" si="2"/>
        <v>1.411764705882353</v>
      </c>
    </row>
    <row r="11" spans="2:9" ht="20" customHeight="1" x14ac:dyDescent="0.35">
      <c r="B11" s="20" t="s">
        <v>13</v>
      </c>
      <c r="C11" s="21">
        <v>85</v>
      </c>
      <c r="D11" s="22">
        <v>128</v>
      </c>
      <c r="E11" s="23">
        <f t="shared" si="0"/>
        <v>1.5058823529411764</v>
      </c>
      <c r="F11" s="24">
        <v>115</v>
      </c>
      <c r="G11" s="25">
        <f t="shared" si="1"/>
        <v>1.3529411764705883</v>
      </c>
      <c r="H11" s="26">
        <v>120</v>
      </c>
      <c r="I11" s="27">
        <f t="shared" si="2"/>
        <v>1.411764705882353</v>
      </c>
    </row>
    <row r="12" spans="2:9" ht="20" customHeight="1" x14ac:dyDescent="0.35">
      <c r="B12" s="12" t="s">
        <v>14</v>
      </c>
      <c r="C12" s="13">
        <v>85</v>
      </c>
      <c r="D12" s="14">
        <v>128</v>
      </c>
      <c r="E12" s="15">
        <f t="shared" si="0"/>
        <v>1.5058823529411764</v>
      </c>
      <c r="F12" s="16">
        <v>115</v>
      </c>
      <c r="G12" s="17">
        <f t="shared" si="1"/>
        <v>1.3529411764705883</v>
      </c>
      <c r="H12" s="18">
        <v>120</v>
      </c>
      <c r="I12" s="19">
        <f t="shared" si="2"/>
        <v>1.411764705882353</v>
      </c>
    </row>
    <row r="13" spans="2:9" ht="20" customHeight="1" x14ac:dyDescent="0.35">
      <c r="B13" s="20" t="s">
        <v>15</v>
      </c>
      <c r="C13" s="21">
        <v>90</v>
      </c>
      <c r="D13" s="22">
        <v>135</v>
      </c>
      <c r="E13" s="23">
        <f t="shared" si="0"/>
        <v>1.5</v>
      </c>
      <c r="F13" s="24">
        <v>122</v>
      </c>
      <c r="G13" s="25">
        <f t="shared" si="1"/>
        <v>1.3555555555555556</v>
      </c>
      <c r="H13" s="26">
        <v>125</v>
      </c>
      <c r="I13" s="27">
        <f t="shared" si="2"/>
        <v>1.3888888888888888</v>
      </c>
    </row>
    <row r="14" spans="2:9" ht="20" customHeight="1" x14ac:dyDescent="0.35">
      <c r="B14" s="12" t="s">
        <v>16</v>
      </c>
      <c r="C14" s="13">
        <v>94</v>
      </c>
      <c r="D14" s="14">
        <v>141</v>
      </c>
      <c r="E14" s="15">
        <f t="shared" si="0"/>
        <v>1.5</v>
      </c>
      <c r="F14" s="16">
        <v>126.9</v>
      </c>
      <c r="G14" s="17">
        <f t="shared" si="1"/>
        <v>1.35</v>
      </c>
      <c r="H14" s="28">
        <v>115.62</v>
      </c>
      <c r="I14" s="17">
        <f t="shared" si="2"/>
        <v>1.23</v>
      </c>
    </row>
    <row r="15" spans="2:9" ht="20" customHeight="1" x14ac:dyDescent="0.35">
      <c r="B15" s="20" t="s">
        <v>17</v>
      </c>
      <c r="C15" s="21">
        <v>100</v>
      </c>
      <c r="D15" s="22">
        <v>150</v>
      </c>
      <c r="E15" s="23">
        <f t="shared" si="0"/>
        <v>1.5</v>
      </c>
      <c r="F15" s="24">
        <v>135</v>
      </c>
      <c r="G15" s="25">
        <f t="shared" si="1"/>
        <v>1.35</v>
      </c>
      <c r="H15" s="22">
        <v>135</v>
      </c>
      <c r="I15" s="25">
        <f t="shared" si="2"/>
        <v>1.35</v>
      </c>
    </row>
    <row r="16" spans="2:9" ht="20" customHeight="1" x14ac:dyDescent="0.35">
      <c r="B16" s="12" t="s">
        <v>18</v>
      </c>
      <c r="C16" s="13">
        <v>100</v>
      </c>
      <c r="D16" s="14">
        <v>150</v>
      </c>
      <c r="E16" s="15">
        <f t="shared" si="0"/>
        <v>1.5</v>
      </c>
      <c r="F16" s="16">
        <v>135</v>
      </c>
      <c r="G16" s="17">
        <f t="shared" si="1"/>
        <v>1.35</v>
      </c>
      <c r="H16" s="28">
        <v>135</v>
      </c>
      <c r="I16" s="17">
        <f t="shared" si="2"/>
        <v>1.35</v>
      </c>
    </row>
    <row r="17" spans="2:9" ht="20" customHeight="1" x14ac:dyDescent="0.35">
      <c r="B17" s="20" t="s">
        <v>19</v>
      </c>
      <c r="C17" s="21">
        <v>100</v>
      </c>
      <c r="D17" s="22">
        <v>150</v>
      </c>
      <c r="E17" s="23">
        <f t="shared" si="0"/>
        <v>1.5</v>
      </c>
      <c r="F17" s="24">
        <v>135</v>
      </c>
      <c r="G17" s="25">
        <f t="shared" si="1"/>
        <v>1.35</v>
      </c>
      <c r="H17" s="22">
        <v>135</v>
      </c>
      <c r="I17" s="25">
        <f t="shared" si="2"/>
        <v>1.35</v>
      </c>
    </row>
    <row r="18" spans="2:9" ht="20" customHeight="1" x14ac:dyDescent="0.35">
      <c r="B18" s="12" t="s">
        <v>20</v>
      </c>
      <c r="C18" s="13">
        <v>100</v>
      </c>
      <c r="D18" s="14">
        <v>150</v>
      </c>
      <c r="E18" s="15">
        <f t="shared" si="0"/>
        <v>1.5</v>
      </c>
      <c r="F18" s="16">
        <v>135</v>
      </c>
      <c r="G18" s="17">
        <f t="shared" si="1"/>
        <v>1.35</v>
      </c>
      <c r="H18" s="28">
        <v>135</v>
      </c>
      <c r="I18" s="17">
        <f t="shared" si="2"/>
        <v>1.35</v>
      </c>
    </row>
    <row r="19" spans="2:9" ht="20" customHeight="1" x14ac:dyDescent="0.35">
      <c r="B19" s="20" t="s">
        <v>21</v>
      </c>
      <c r="C19" s="21">
        <v>100</v>
      </c>
      <c r="D19" s="22">
        <v>150</v>
      </c>
      <c r="E19" s="23">
        <f t="shared" si="0"/>
        <v>1.5</v>
      </c>
      <c r="F19" s="24">
        <v>135</v>
      </c>
      <c r="G19" s="25">
        <f t="shared" si="1"/>
        <v>1.35</v>
      </c>
      <c r="H19" s="22">
        <v>135</v>
      </c>
      <c r="I19" s="25">
        <f t="shared" si="2"/>
        <v>1.35</v>
      </c>
    </row>
    <row r="20" spans="2:9" ht="20" customHeight="1" x14ac:dyDescent="0.35">
      <c r="B20" s="12" t="s">
        <v>22</v>
      </c>
      <c r="C20" s="13">
        <v>100</v>
      </c>
      <c r="D20" s="14">
        <v>150</v>
      </c>
      <c r="E20" s="15">
        <f t="shared" si="0"/>
        <v>1.5</v>
      </c>
      <c r="F20" s="16">
        <v>135</v>
      </c>
      <c r="G20" s="17">
        <f t="shared" si="1"/>
        <v>1.35</v>
      </c>
      <c r="H20" s="28">
        <v>135</v>
      </c>
      <c r="I20" s="17">
        <f t="shared" si="2"/>
        <v>1.35</v>
      </c>
    </row>
    <row r="21" spans="2:9" ht="20" customHeight="1" x14ac:dyDescent="0.35">
      <c r="B21" s="20" t="s">
        <v>23</v>
      </c>
      <c r="C21" s="21">
        <v>110</v>
      </c>
      <c r="D21" s="22">
        <v>204</v>
      </c>
      <c r="E21" s="23">
        <f t="shared" si="0"/>
        <v>1.8545454545454545</v>
      </c>
      <c r="F21" s="29">
        <v>175</v>
      </c>
      <c r="G21" s="27">
        <f t="shared" si="1"/>
        <v>1.5909090909090908</v>
      </c>
      <c r="H21" s="22">
        <v>170</v>
      </c>
      <c r="I21" s="25">
        <f t="shared" si="2"/>
        <v>1.5454545454545454</v>
      </c>
    </row>
    <row r="22" spans="2:9" ht="20" customHeight="1" x14ac:dyDescent="0.35">
      <c r="B22" s="12" t="s">
        <v>24</v>
      </c>
      <c r="C22" s="13">
        <v>110</v>
      </c>
      <c r="D22" s="14">
        <v>173</v>
      </c>
      <c r="E22" s="15">
        <f t="shared" si="0"/>
        <v>1.5727272727272728</v>
      </c>
      <c r="F22" s="30">
        <v>155</v>
      </c>
      <c r="G22" s="19">
        <f t="shared" si="1"/>
        <v>1.4090909090909092</v>
      </c>
      <c r="H22" s="28">
        <v>150</v>
      </c>
      <c r="I22" s="17">
        <f t="shared" si="2"/>
        <v>1.3636363636363635</v>
      </c>
    </row>
    <row r="23" spans="2:9" ht="20" customHeight="1" x14ac:dyDescent="0.35">
      <c r="B23" s="20" t="s">
        <v>25</v>
      </c>
      <c r="C23" s="21">
        <v>110</v>
      </c>
      <c r="D23" s="22">
        <v>173</v>
      </c>
      <c r="E23" s="23">
        <f t="shared" si="0"/>
        <v>1.5727272727272728</v>
      </c>
      <c r="F23" s="29">
        <v>155</v>
      </c>
      <c r="G23" s="27">
        <f t="shared" si="1"/>
        <v>1.4090909090909092</v>
      </c>
      <c r="H23" s="22">
        <v>150</v>
      </c>
      <c r="I23" s="25">
        <f t="shared" si="2"/>
        <v>1.3636363636363635</v>
      </c>
    </row>
    <row r="24" spans="2:9" ht="20" customHeight="1" x14ac:dyDescent="0.35">
      <c r="B24" s="12" t="s">
        <v>26</v>
      </c>
      <c r="C24" s="13">
        <v>110</v>
      </c>
      <c r="D24" s="14">
        <v>173</v>
      </c>
      <c r="E24" s="15">
        <f t="shared" si="0"/>
        <v>1.5727272727272728</v>
      </c>
      <c r="F24" s="30">
        <v>155</v>
      </c>
      <c r="G24" s="19">
        <f t="shared" si="1"/>
        <v>1.4090909090909092</v>
      </c>
      <c r="H24" s="28">
        <v>150</v>
      </c>
      <c r="I24" s="17">
        <f t="shared" si="2"/>
        <v>1.3636363636363635</v>
      </c>
    </row>
    <row r="25" spans="2:9" ht="20" customHeight="1" x14ac:dyDescent="0.35">
      <c r="B25" s="20" t="s">
        <v>27</v>
      </c>
      <c r="C25" s="21">
        <v>110</v>
      </c>
      <c r="D25" s="22">
        <v>173</v>
      </c>
      <c r="E25" s="23">
        <f t="shared" si="0"/>
        <v>1.5727272727272728</v>
      </c>
      <c r="F25" s="29">
        <v>155</v>
      </c>
      <c r="G25" s="27">
        <f t="shared" si="1"/>
        <v>1.4090909090909092</v>
      </c>
      <c r="H25" s="22">
        <v>150</v>
      </c>
      <c r="I25" s="25">
        <f t="shared" si="2"/>
        <v>1.3636363636363635</v>
      </c>
    </row>
    <row r="26" spans="2:9" ht="20" customHeight="1" x14ac:dyDescent="0.35">
      <c r="B26" s="12" t="s">
        <v>28</v>
      </c>
      <c r="C26" s="13">
        <v>110</v>
      </c>
      <c r="D26" s="14">
        <v>173</v>
      </c>
      <c r="E26" s="15">
        <f t="shared" si="0"/>
        <v>1.5727272727272728</v>
      </c>
      <c r="F26" s="30">
        <v>155</v>
      </c>
      <c r="G26" s="19">
        <f t="shared" si="1"/>
        <v>1.4090909090909092</v>
      </c>
      <c r="H26" s="28">
        <v>150</v>
      </c>
      <c r="I26" s="17">
        <f t="shared" si="2"/>
        <v>1.3636363636363635</v>
      </c>
    </row>
    <row r="27" spans="2:9" ht="20" customHeight="1" x14ac:dyDescent="0.35">
      <c r="B27" s="20" t="s">
        <v>29</v>
      </c>
      <c r="C27" s="21">
        <v>110</v>
      </c>
      <c r="D27" s="22">
        <v>165</v>
      </c>
      <c r="E27" s="23">
        <f t="shared" si="0"/>
        <v>1.5</v>
      </c>
      <c r="F27" s="29">
        <v>148.5</v>
      </c>
      <c r="G27" s="27">
        <f t="shared" si="1"/>
        <v>1.35</v>
      </c>
      <c r="H27" s="22">
        <v>135.30000000000001</v>
      </c>
      <c r="I27" s="25">
        <f t="shared" si="2"/>
        <v>1.2300000000000002</v>
      </c>
    </row>
    <row r="28" spans="2:9" ht="20" customHeight="1" x14ac:dyDescent="0.35">
      <c r="B28" s="12" t="s">
        <v>30</v>
      </c>
      <c r="C28" s="13">
        <v>110</v>
      </c>
      <c r="D28" s="14">
        <v>165</v>
      </c>
      <c r="E28" s="15">
        <f t="shared" si="0"/>
        <v>1.5</v>
      </c>
      <c r="F28" s="30">
        <v>149</v>
      </c>
      <c r="G28" s="19">
        <f t="shared" si="1"/>
        <v>1.3545454545454545</v>
      </c>
      <c r="H28" s="28">
        <v>145</v>
      </c>
      <c r="I28" s="17">
        <f t="shared" si="2"/>
        <v>1.3181818181818181</v>
      </c>
    </row>
    <row r="29" spans="2:9" ht="20" customHeight="1" x14ac:dyDescent="0.35">
      <c r="B29" s="20" t="s">
        <v>31</v>
      </c>
      <c r="C29" s="21">
        <v>110</v>
      </c>
      <c r="D29" s="22">
        <v>165</v>
      </c>
      <c r="E29" s="23">
        <f t="shared" si="0"/>
        <v>1.5</v>
      </c>
      <c r="F29" s="29">
        <v>149</v>
      </c>
      <c r="G29" s="27">
        <f t="shared" si="1"/>
        <v>1.3545454545454545</v>
      </c>
      <c r="H29" s="22">
        <v>145</v>
      </c>
      <c r="I29" s="25">
        <f t="shared" si="2"/>
        <v>1.3181818181818181</v>
      </c>
    </row>
    <row r="30" spans="2:9" ht="20" customHeight="1" x14ac:dyDescent="0.35">
      <c r="B30" s="12" t="s">
        <v>32</v>
      </c>
      <c r="C30" s="13">
        <v>115</v>
      </c>
      <c r="D30" s="31">
        <v>172.5</v>
      </c>
      <c r="E30" s="15">
        <f t="shared" si="0"/>
        <v>1.5</v>
      </c>
      <c r="F30" s="30">
        <v>155.25</v>
      </c>
      <c r="G30" s="19">
        <f t="shared" si="1"/>
        <v>1.35</v>
      </c>
      <c r="H30" s="28">
        <v>141.44999999999999</v>
      </c>
      <c r="I30" s="17">
        <f t="shared" si="2"/>
        <v>1.23</v>
      </c>
    </row>
    <row r="31" spans="2:9" ht="20" customHeight="1" x14ac:dyDescent="0.35">
      <c r="B31" s="20" t="s">
        <v>33</v>
      </c>
      <c r="C31" s="21">
        <v>120</v>
      </c>
      <c r="D31" s="22">
        <v>180</v>
      </c>
      <c r="E31" s="23">
        <f t="shared" si="0"/>
        <v>1.5</v>
      </c>
      <c r="F31" s="29">
        <v>162</v>
      </c>
      <c r="G31" s="27">
        <f t="shared" si="1"/>
        <v>1.35</v>
      </c>
      <c r="H31" s="22">
        <v>155</v>
      </c>
      <c r="I31" s="25">
        <f t="shared" si="2"/>
        <v>1.2916666666666667</v>
      </c>
    </row>
    <row r="32" spans="2:9" ht="20" customHeight="1" x14ac:dyDescent="0.35">
      <c r="B32" s="12" t="s">
        <v>34</v>
      </c>
      <c r="C32" s="13">
        <v>127</v>
      </c>
      <c r="D32" s="31">
        <v>190.5</v>
      </c>
      <c r="E32" s="15">
        <f t="shared" si="0"/>
        <v>1.5</v>
      </c>
      <c r="F32" s="30">
        <v>171.45000000000002</v>
      </c>
      <c r="G32" s="19">
        <f t="shared" si="1"/>
        <v>1.35</v>
      </c>
      <c r="H32" s="28">
        <v>156.21</v>
      </c>
      <c r="I32" s="17">
        <f t="shared" si="2"/>
        <v>1.23</v>
      </c>
    </row>
    <row r="33" spans="2:9" ht="20" customHeight="1" x14ac:dyDescent="0.35">
      <c r="B33" s="20" t="s">
        <v>35</v>
      </c>
      <c r="C33" s="21">
        <v>143</v>
      </c>
      <c r="D33" s="22">
        <v>215</v>
      </c>
      <c r="E33" s="23">
        <f t="shared" si="0"/>
        <v>1.5034965034965035</v>
      </c>
      <c r="F33" s="29">
        <v>193</v>
      </c>
      <c r="G33" s="27">
        <f t="shared" si="1"/>
        <v>1.3496503496503496</v>
      </c>
      <c r="H33" s="22">
        <v>178</v>
      </c>
      <c r="I33" s="25">
        <f t="shared" si="2"/>
        <v>1.2447552447552448</v>
      </c>
    </row>
    <row r="34" spans="2:9" ht="20" customHeight="1" x14ac:dyDescent="0.35">
      <c r="B34" s="12" t="s">
        <v>36</v>
      </c>
      <c r="C34" s="13">
        <v>150</v>
      </c>
      <c r="D34" s="14">
        <v>225</v>
      </c>
      <c r="E34" s="15">
        <f t="shared" si="0"/>
        <v>1.5</v>
      </c>
      <c r="F34" s="30">
        <v>203</v>
      </c>
      <c r="G34" s="19">
        <f t="shared" si="1"/>
        <v>1.3533333333333333</v>
      </c>
      <c r="H34" s="28">
        <v>185</v>
      </c>
      <c r="I34" s="17">
        <f t="shared" si="2"/>
        <v>1.2333333333333334</v>
      </c>
    </row>
    <row r="35" spans="2:9" ht="30.5" customHeight="1" thickBot="1" x14ac:dyDescent="0.4">
      <c r="B35" s="32" t="s">
        <v>37</v>
      </c>
      <c r="C35" s="33"/>
      <c r="D35" s="34" t="s">
        <v>38</v>
      </c>
      <c r="E35" s="34"/>
      <c r="F35" s="34" t="s">
        <v>39</v>
      </c>
      <c r="G35" s="34"/>
      <c r="H35" s="34" t="s">
        <v>40</v>
      </c>
      <c r="I35" s="35"/>
    </row>
    <row r="36" spans="2:9" ht="15" thickTop="1" x14ac:dyDescent="0.35">
      <c r="H36" s="36" t="s">
        <v>41</v>
      </c>
      <c r="I36" s="36"/>
    </row>
  </sheetData>
  <sheetProtection algorithmName="SHA-512" hashValue="JFsUVzHc357BCbXopriVRhuBP6VmhuiRMX4+QlKDvVTNhNJ5+tEbruJgOozoaBz93SrkSU+PP9km26HHyTAPSg==" saltValue="f4Wu4z4jHRaLBJhmA8VOdw==" spinCount="100000" sheet="1" selectLockedCells="1"/>
  <mergeCells count="9">
    <mergeCell ref="H36:I36"/>
    <mergeCell ref="B2:C2"/>
    <mergeCell ref="D2:E3"/>
    <mergeCell ref="F2:G3"/>
    <mergeCell ref="H2:I3"/>
    <mergeCell ref="B35:C35"/>
    <mergeCell ref="D35:E35"/>
    <mergeCell ref="F35:G35"/>
    <mergeCell ref="H35:I35"/>
  </mergeCells>
  <pageMargins left="0.7" right="0.7" top="0.78740157499999996" bottom="0.78740157499999996"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Speed Crews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Beutel</dc:creator>
  <cp:lastModifiedBy>Mathias Beutel</cp:lastModifiedBy>
  <dcterms:created xsi:type="dcterms:W3CDTF">2021-04-02T10:51:42Z</dcterms:created>
  <dcterms:modified xsi:type="dcterms:W3CDTF">2021-04-02T10:52:22Z</dcterms:modified>
</cp:coreProperties>
</file>